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28"/>
  <workbookPr defaultThemeVersion="166925"/>
  <mc:AlternateContent xmlns:mc="http://schemas.openxmlformats.org/markup-compatibility/2006">
    <mc:Choice Requires="x15">
      <x15ac:absPath xmlns:x15ac="http://schemas.microsoft.com/office/spreadsheetml/2010/11/ac" url="https://universidaddeburgos-my.sharepoint.com/personal/vahedo_ubu_es/Documents/Goonies/Tesis Silvita/DatasetS UBU (sucio)/BIC Varios/"/>
    </mc:Choice>
  </mc:AlternateContent>
  <xr:revisionPtr revIDLastSave="4140" documentId="13_ncr:1_{F459AB79-E906-44FC-831C-66FD5FF9818C}" xr6:coauthVersionLast="47" xr6:coauthVersionMax="47" xr10:uidLastSave="{5B7CF93F-86AE-4692-852B-58741536A9F1}"/>
  <bookViews>
    <workbookView xWindow="-23148" yWindow="-108" windowWidth="23256" windowHeight="12576" xr2:uid="{00000000-000D-0000-FFFF-FFFF00000000}"/>
  </bookViews>
  <sheets>
    <sheet name="lnventario" sheetId="1" r:id="rId1"/>
    <sheet name="Calendarios" sheetId="5" r:id="rId2"/>
    <sheet name="Campos especiales fichas PACU " sheetId="3" r:id="rId3"/>
    <sheet name="Leyenda" sheetId="4" r:id="rId4"/>
  </sheets>
  <definedNames>
    <definedName name="_xlnm._FilterDatabase" localSheetId="1" hidden="1">Calendarios!$A$1:$FN$129</definedName>
    <definedName name="_xlnm._FilterDatabase" localSheetId="0" hidden="1">lnventario!$A$1:$EJ$139</definedName>
    <definedName name="_xlnm.Print_Titles" localSheetId="0">lnventario!$1:$1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138" i="1" l="1"/>
  <c r="CJ138" i="1"/>
  <c r="CJ139" i="1"/>
  <c r="CJ62" i="1" l="1"/>
  <c r="CK61" i="1"/>
  <c r="CJ61" i="1"/>
  <c r="CJ46" i="1"/>
  <c r="CK40" i="1"/>
  <c r="CJ40" i="1"/>
  <c r="CK39" i="1"/>
  <c r="CJ39" i="1"/>
  <c r="CK38" i="1"/>
  <c r="CJ38" i="1"/>
  <c r="CK33" i="1"/>
  <c r="CK34" i="1"/>
  <c r="CK35" i="1"/>
  <c r="CK36" i="1"/>
  <c r="CK37" i="1"/>
  <c r="CJ33" i="1"/>
  <c r="CJ34" i="1"/>
  <c r="CJ35" i="1"/>
  <c r="CJ36" i="1"/>
  <c r="CJ37" i="1"/>
  <c r="CK29" i="1" l="1"/>
  <c r="CJ29" i="1"/>
  <c r="CK28" i="1"/>
  <c r="CJ28" i="1"/>
  <c r="CK27" i="1"/>
  <c r="CJ27" i="1"/>
  <c r="CK32" i="1" l="1"/>
  <c r="CJ32" i="1"/>
  <c r="CK20" i="1" l="1"/>
  <c r="CJ20" i="1"/>
  <c r="CK19" i="1"/>
  <c r="CJ19" i="1"/>
  <c r="CK15" i="1"/>
  <c r="CK17" i="1"/>
  <c r="CK18" i="1"/>
  <c r="CJ15" i="1"/>
  <c r="CJ16" i="1"/>
  <c r="CJ17" i="1"/>
  <c r="CJ18" i="1"/>
  <c r="CK7" i="1" l="1"/>
  <c r="CJ7" i="1"/>
  <c r="CK4" i="1" l="1"/>
  <c r="CJ4" i="1"/>
  <c r="CK3" i="1"/>
  <c r="CJ3" i="1"/>
  <c r="CK2" i="1"/>
  <c r="CJ2" i="1"/>
  <c r="CK102" i="1" l="1"/>
  <c r="CJ102" i="1"/>
  <c r="CK139" i="1" l="1"/>
  <c r="CJ54" i="1" l="1"/>
  <c r="CK81" i="1" l="1"/>
  <c r="CK26" i="1"/>
  <c r="CJ26" i="1"/>
  <c r="BR124" i="1" l="1"/>
  <c r="CK127" i="1" l="1"/>
  <c r="CK128" i="1"/>
  <c r="CK129" i="1"/>
  <c r="CJ130" i="1"/>
  <c r="CK130" i="1"/>
  <c r="CK131" i="1"/>
  <c r="CK132" i="1"/>
  <c r="CK124" i="1"/>
  <c r="CJ124" i="1"/>
  <c r="CK116" i="1"/>
  <c r="CK117" i="1"/>
  <c r="CK118" i="1"/>
  <c r="CK119" i="1"/>
  <c r="CJ116" i="1"/>
  <c r="CJ117" i="1"/>
  <c r="CJ118" i="1"/>
  <c r="CJ119" i="1"/>
  <c r="CK104" i="1"/>
  <c r="CK109" i="1"/>
  <c r="CJ104" i="1"/>
  <c r="CJ109" i="1"/>
  <c r="CK101" i="1"/>
  <c r="CJ101" i="1"/>
  <c r="CK84" i="1"/>
  <c r="CK85" i="1"/>
  <c r="CK90" i="1"/>
  <c r="CK92" i="1"/>
  <c r="CK93" i="1"/>
  <c r="CJ84" i="1"/>
  <c r="CJ85" i="1"/>
  <c r="CJ90" i="1"/>
  <c r="CJ92" i="1"/>
  <c r="CJ93" i="1"/>
  <c r="CJ81" i="1"/>
  <c r="CK70" i="1"/>
  <c r="CK71" i="1"/>
  <c r="CK74" i="1"/>
  <c r="CK76" i="1"/>
  <c r="CJ70" i="1"/>
  <c r="CJ71" i="1"/>
  <c r="CJ74" i="1"/>
  <c r="CJ76" i="1"/>
  <c r="CK65" i="1"/>
  <c r="CJ65" i="1"/>
  <c r="CK53" i="1"/>
  <c r="CK54" i="1"/>
  <c r="CJ53" i="1"/>
  <c r="CK64" i="1" l="1"/>
  <c r="CJ64" i="1"/>
  <c r="CK63" i="1" l="1"/>
  <c r="CJ63" i="1"/>
  <c r="CK103" i="1"/>
  <c r="CJ103" i="1"/>
  <c r="CK123" i="1" l="1"/>
  <c r="CJ123" i="1"/>
  <c r="CJ12" i="1"/>
  <c r="CK120" i="1" l="1"/>
  <c r="CJ120" i="1"/>
  <c r="CK41" i="1"/>
  <c r="CJ41" i="1"/>
  <c r="CK57" i="1"/>
  <c r="CK82" i="1" l="1"/>
  <c r="CJ82" i="1"/>
  <c r="CK67" i="1"/>
  <c r="CJ67" i="1"/>
  <c r="CK60" i="1" l="1"/>
  <c r="CJ60" i="1"/>
  <c r="CJ31" i="1"/>
  <c r="CK6" i="1"/>
  <c r="CK8" i="1"/>
  <c r="CK9" i="1"/>
  <c r="CK12" i="1"/>
  <c r="CK13" i="1"/>
  <c r="CJ6" i="1"/>
  <c r="CJ8" i="1"/>
  <c r="CJ9" i="1"/>
  <c r="CJ13" i="1"/>
  <c r="CK21" i="1" l="1"/>
  <c r="CK22" i="1"/>
  <c r="CK23" i="1"/>
  <c r="CK24" i="1"/>
  <c r="CK25" i="1"/>
  <c r="CK30" i="1"/>
  <c r="CK31" i="1"/>
  <c r="CJ21" i="1"/>
  <c r="CJ22" i="1"/>
  <c r="CJ23" i="1"/>
  <c r="CJ24" i="1"/>
  <c r="CJ25" i="1"/>
  <c r="CJ30" i="1"/>
  <c r="CK14" i="1"/>
  <c r="CJ14" i="1"/>
  <c r="BS125" i="1" l="1"/>
</calcChain>
</file>

<file path=xl/sharedStrings.xml><?xml version="1.0" encoding="utf-8"?>
<sst xmlns="http://schemas.openxmlformats.org/spreadsheetml/2006/main" count="13978" uniqueCount="3068">
  <si>
    <t>IDENTIFICADOR</t>
  </si>
  <si>
    <t>PROVINCIA</t>
  </si>
  <si>
    <t>MUNICIPIO</t>
  </si>
  <si>
    <t>LOCALIDAD</t>
  </si>
  <si>
    <t xml:space="preserve">DENOMINACIÓN BIEN </t>
  </si>
  <si>
    <r>
      <rPr>
        <b/>
        <sz val="11"/>
        <color rgb="FFFFFFFF"/>
        <rFont val="Calibri"/>
        <family val="2"/>
        <scheme val="minor"/>
      </rPr>
      <t xml:space="preserve">CÓDIGO </t>
    </r>
    <r>
      <rPr>
        <b/>
        <i/>
        <sz val="11"/>
        <color rgb="FFFFFFFF"/>
        <rFont val="Calibri"/>
        <family val="2"/>
        <scheme val="minor"/>
      </rPr>
      <t>PACU</t>
    </r>
  </si>
  <si>
    <t>CÓDIGO JCYL</t>
  </si>
  <si>
    <t>Nº REGISTRO BIC JCYL</t>
  </si>
  <si>
    <t>Nº REGISTRO BIC MINISTERIO</t>
  </si>
  <si>
    <t>DIRECCIÓN POSTAL</t>
  </si>
  <si>
    <t>LATITUD GEOGRÁFICA (N/S)</t>
  </si>
  <si>
    <t>LONGITUD GEOGRÁFICA (E/0)</t>
  </si>
  <si>
    <t>ALTITUD (m.s.n.m)</t>
  </si>
  <si>
    <t>PROTECCIÓN DEL BIEN: DECLARACIÓN BIC</t>
  </si>
  <si>
    <t xml:space="preserve">PROTECCIÓN DEL BIEN: INMUEBLE </t>
  </si>
  <si>
    <t>PROTECCIÓN DEL BIEN: GENÉRICO</t>
  </si>
  <si>
    <t>PROTECCIÓN DEL BIEN: CATEGORÍA DE PROTECCIÓN</t>
  </si>
  <si>
    <t>CLASIFICACIÓN TIPOLÓGICA: Tipología</t>
  </si>
  <si>
    <t>CLASIFICACIÓN TIPOLÓGICA: Subtipología</t>
  </si>
  <si>
    <t>OTRAS DECLARACIONES: PATRIMONIO MUNDIAL</t>
  </si>
  <si>
    <t>OTRAS DECLARACIONES: PATRIMONIO NACIONAL</t>
  </si>
  <si>
    <t>BIC EN ÁREA PROTEGIDA DEL CAMINO FRANCÉS</t>
  </si>
  <si>
    <t>EXTENSIÓN GEOMETRÍA VISOR (m2)</t>
  </si>
  <si>
    <t>PERTENENCIA ZONA ARQUEOLÓGICA SIERRA DE ATAPUERCA</t>
  </si>
  <si>
    <t>PERTENENCIA CONJUNTO HISTÓRICO BURGOS</t>
  </si>
  <si>
    <t xml:space="preserve">PERTENENCIA ZONA ARQUEOLÓGICA YACIMIENTO DE "DEOBRIGULA" </t>
  </si>
  <si>
    <t xml:space="preserve"> PERTENENCIA CONJUNTO HISTÓRICO CASTROJERIZ</t>
  </si>
  <si>
    <t>PERTENENCIA CONJUNTO HISTÓRICO GRAJAL DE CAMPOS</t>
  </si>
  <si>
    <t>PERTENENCIA CONJUNTO HISTÓRICO SAHAGÚN</t>
  </si>
  <si>
    <t>PERTENENCIA CONJUNTO HISTÓRICO LEÓN</t>
  </si>
  <si>
    <t>PERTENENCIA CONJUNTO HISTÓRICO ASTORGA</t>
  </si>
  <si>
    <t>PERTENENCIA CONJUNTO HISTÓRICO PONFERRADA</t>
  </si>
  <si>
    <t>PERTENENCIA CONJUNTO HISTÓRICO VILLAFRANCA DEL BIERZO</t>
  </si>
  <si>
    <t>ACCESO</t>
  </si>
  <si>
    <t>CRONOLOGÍA</t>
  </si>
  <si>
    <t>CRONOLOGÍA ORIGINAL</t>
  </si>
  <si>
    <t>CRONOLOGÍA ESTIMADA</t>
  </si>
  <si>
    <t>ESTILO</t>
  </si>
  <si>
    <t>ESTILO PREDOMINANTE</t>
  </si>
  <si>
    <t>PRESENCIA DE OTRO(S) ESTILOS</t>
  </si>
  <si>
    <t>AUTOR</t>
  </si>
  <si>
    <t>ESCUELA</t>
  </si>
  <si>
    <t>PROMOTOR</t>
  </si>
  <si>
    <t>TEXTO DESCRIPCIÓN WEB</t>
  </si>
  <si>
    <t>DESCRIPCIÓN HISTÓRICO/CRONOLÓGICA</t>
  </si>
  <si>
    <t>DESCRIPCIÓN SITUACIÓN</t>
  </si>
  <si>
    <t>DESCRIPCIÓN TIPOLÓGICA</t>
  </si>
  <si>
    <t>DESCRIPCIÓN TÉCNICA</t>
  </si>
  <si>
    <t>USO ORIGINAL</t>
  </si>
  <si>
    <t>BIBLIOGRAFÍA JCYL</t>
  </si>
  <si>
    <t>OBSERVACIONES JCYL</t>
  </si>
  <si>
    <r>
      <rPr>
        <b/>
        <sz val="11"/>
        <color rgb="FFFFFFFF"/>
        <rFont val="Calibri"/>
        <family val="2"/>
        <scheme val="minor"/>
      </rPr>
      <t xml:space="preserve">FECHA ALTA </t>
    </r>
    <r>
      <rPr>
        <b/>
        <i/>
        <sz val="11"/>
        <color rgb="FFFFFFFF"/>
        <rFont val="Calibri"/>
        <family val="2"/>
        <scheme val="minor"/>
      </rPr>
      <t>PACU</t>
    </r>
  </si>
  <si>
    <r>
      <rPr>
        <b/>
        <sz val="11"/>
        <color rgb="FF000000"/>
        <rFont val="Calibri"/>
        <family val="2"/>
        <scheme val="minor"/>
      </rPr>
      <t xml:space="preserve">AÑO FECHA ALTA </t>
    </r>
    <r>
      <rPr>
        <b/>
        <i/>
        <sz val="11"/>
        <color rgb="FF000000"/>
        <rFont val="Calibri"/>
        <family val="2"/>
        <scheme val="minor"/>
      </rPr>
      <t>PACU</t>
    </r>
  </si>
  <si>
    <t>FECHA INCOACIÓN</t>
  </si>
  <si>
    <t xml:space="preserve">FECHA INCOACIÓN BOCYL </t>
  </si>
  <si>
    <t xml:space="preserve">FECHA INCOACIÓN BOE </t>
  </si>
  <si>
    <t>FECHA DECLARACIÓN</t>
  </si>
  <si>
    <t>FECHA DECLARACIÓN BOCYL</t>
  </si>
  <si>
    <t>FECHA DECLARACIÓN BOE</t>
  </si>
  <si>
    <t>PROMOTOR PROTECCIÓN</t>
  </si>
  <si>
    <t>PROMOTOR PROTECCIÓN ORGANISMO</t>
  </si>
  <si>
    <t>MOTIVOS DECLARACIÓN</t>
  </si>
  <si>
    <t>MOTIVOS DECLARACIÓN NORMALIZADOS</t>
  </si>
  <si>
    <t>ENTORNO PROTECCIÓN DELIMITADO</t>
  </si>
  <si>
    <t>FECHAS PUBLICACIÓN DECLARACIÓN DELIMITACIÓN ENTORNO PROTECCIÓN</t>
  </si>
  <si>
    <t xml:space="preserve">ESTADO DE CONSERVACIÓN 2023 </t>
  </si>
  <si>
    <t>INVERSIÓN 1'5% CULTURAL</t>
  </si>
  <si>
    <t>1'5 CULTURAL - MINISTERIO INVERSOR</t>
  </si>
  <si>
    <t>1'5 CULTURAL - CUANTÍA MINISTERIO INVERSOR</t>
  </si>
  <si>
    <t>1'5 CULTURAL - OTRA INSTITUCIÓN INVERSORA</t>
  </si>
  <si>
    <t xml:space="preserve"> 1'5 CULTURAL  - CUANTÍA OTRA INSTITUCIÓN INVERSORA</t>
  </si>
  <si>
    <t>AÑO ÚLTIMA INTERVENCIÓN</t>
  </si>
  <si>
    <t>CUANTÍA ÚLTIMA INTERVENCIÓN</t>
  </si>
  <si>
    <t>INVERSOR ÚLTIMA INTERVENCIÓN</t>
  </si>
  <si>
    <t>INTERVENCIÓN</t>
  </si>
  <si>
    <t xml:space="preserve">TITULARIDAD: RÉGIMEN DE PROPIEDAD </t>
  </si>
  <si>
    <t>TITULARIDAD: PROPIETARIO ACTUAL</t>
  </si>
  <si>
    <t>USO ACTUAL</t>
  </si>
  <si>
    <t xml:space="preserve">VISIBLE DESDE EL EXTERIOR </t>
  </si>
  <si>
    <t>HORARIO VISITA TURÍSTICA INVIERNO (MAÑANA)</t>
  </si>
  <si>
    <t>Nº. HORAS VISITA TURÍSTICA INVIERNO (MAÑANA)</t>
  </si>
  <si>
    <t>HORARIO VISITA TURÍSTICA INVIERNO (TARDE)</t>
  </si>
  <si>
    <t>Nº. HORAS VISITA TURÍSTICA INVIERNO (TARDE)</t>
  </si>
  <si>
    <t>HORARIO VISITA TURÍSTICA VERANO (MAÑANA)</t>
  </si>
  <si>
    <t>Nº. HORAS VISITA TURÍSTICA VERANO (MAÑANA)</t>
  </si>
  <si>
    <t>HORARIO VISITA TURÍSTICA VERANO (TARDE)</t>
  </si>
  <si>
    <t>Nº. HORAS VISITA TURÍSTICA VERANO (TARDE)</t>
  </si>
  <si>
    <t>Nº  TOTAL HORAS DIARIAS VISITA TURÍSTICA INVIERNO</t>
  </si>
  <si>
    <t>Nº TOTAL HORAS DIARIAS VISITA TURÍSTICA VERANO</t>
  </si>
  <si>
    <t>VISITA GRATUITA INTERIOR LEY</t>
  </si>
  <si>
    <t>HORARIO VISITA GRATUITA INTERIOR</t>
  </si>
  <si>
    <r>
      <t xml:space="preserve">Nº HORAS </t>
    </r>
    <r>
      <rPr>
        <b/>
        <u/>
        <sz val="11"/>
        <color rgb="FF000000"/>
        <rFont val="Calibri"/>
        <family val="2"/>
        <scheme val="minor"/>
      </rPr>
      <t>SEMANA</t>
    </r>
    <r>
      <rPr>
        <b/>
        <sz val="11"/>
        <color rgb="FF000000"/>
        <rFont val="Calibri"/>
        <family val="2"/>
        <scheme val="minor"/>
      </rPr>
      <t xml:space="preserve"> VISITA GRATUITA INTERIOR INVIERNO</t>
    </r>
  </si>
  <si>
    <r>
      <t xml:space="preserve">Nº HORAS </t>
    </r>
    <r>
      <rPr>
        <b/>
        <u/>
        <sz val="11"/>
        <color rgb="FF000000"/>
        <rFont val="Calibri"/>
        <family val="2"/>
        <scheme val="minor"/>
      </rPr>
      <t>SEMANA</t>
    </r>
    <r>
      <rPr>
        <b/>
        <sz val="11"/>
        <color rgb="FF000000"/>
        <rFont val="Calibri"/>
        <family val="2"/>
        <scheme val="minor"/>
      </rPr>
      <t xml:space="preserve"> VISITA GRATUITA INTERIOR VERANO</t>
    </r>
  </si>
  <si>
    <t xml:space="preserve"> VISITA INTERIOR: TARIFA GENERAL</t>
  </si>
  <si>
    <t>VISITA INTERIOR: TARIFA REDUCIDA</t>
  </si>
  <si>
    <t>BENEFICIARIOS TARIFA REDUCIDA</t>
  </si>
  <si>
    <t>BENEFICIARIOS TARIFA REDUCIDA ESTANDARIZADA</t>
  </si>
  <si>
    <t>ENTRADA GRATUITA INTERIOR PERMANENTE</t>
  </si>
  <si>
    <t>Nº VISITANTES 2009</t>
  </si>
  <si>
    <t>Nº VISITANTES 2010</t>
  </si>
  <si>
    <t>Nº VISITANTES 2011</t>
  </si>
  <si>
    <t>Nº VISITANTES 2012</t>
  </si>
  <si>
    <t>Nº VISITANTES  2013</t>
  </si>
  <si>
    <t>Nº VISITANTES  2014</t>
  </si>
  <si>
    <t>Nº VISITANTES  2015</t>
  </si>
  <si>
    <t>Nº VISITANTES  2016</t>
  </si>
  <si>
    <t>Nº VISITANTES  2017</t>
  </si>
  <si>
    <t>Nº VISITANTES  2018</t>
  </si>
  <si>
    <t>Nº VISITANTES  2019</t>
  </si>
  <si>
    <t>Nº VISITANTES  2020</t>
  </si>
  <si>
    <t>Nº VISITANTES  2021</t>
  </si>
  <si>
    <t>Nº VISITANTES  2022</t>
  </si>
  <si>
    <t>CARTELA INFORMATIVA EXTERIOR</t>
  </si>
  <si>
    <t>FOLLETO INFORMATIVO</t>
  </si>
  <si>
    <t>QR INTERIOR</t>
  </si>
  <si>
    <t>VISITA GUIADA</t>
  </si>
  <si>
    <t>OTRO MEDIO INFORMATIVO</t>
  </si>
  <si>
    <t>SIN NINGUNA INFORMACIÓN</t>
  </si>
  <si>
    <t>PÁGINA WEB PROPIA</t>
  </si>
  <si>
    <t>PERFIL EN REDES SOCIALES</t>
  </si>
  <si>
    <t>FACEBOOK</t>
  </si>
  <si>
    <t>INSTAGRAM</t>
  </si>
  <si>
    <t>TWITTER / X</t>
  </si>
  <si>
    <t>PINTEREST</t>
  </si>
  <si>
    <t>YOUTUBE</t>
  </si>
  <si>
    <t>TIKTOK</t>
  </si>
  <si>
    <t>NOMBRE PERFIL</t>
  </si>
  <si>
    <t>RECURSOS ACCESIBLES</t>
  </si>
  <si>
    <t>ACCESIBILIDAD ARQUITECTÓNICA</t>
  </si>
  <si>
    <t>ACCESIBILIDAD INFORMATIVA</t>
  </si>
  <si>
    <t>INFORMACIÓN TRADUCIDA IDIOMA EXTRANJERO</t>
  </si>
  <si>
    <t>OBSERVACIONES FORMULARIO</t>
  </si>
  <si>
    <t>ENCUESTADO FORMULARIO</t>
  </si>
  <si>
    <t>Nº HABITANTES LOCALIDAD 2022</t>
  </si>
  <si>
    <t>ALBERGUES EN LA LOCALIDAD</t>
  </si>
  <si>
    <t xml:space="preserve">FUENTES DE INFORMACIÓN/ BIBLIOGRAFÍA </t>
  </si>
  <si>
    <t>OBSERVACIONES DOCTORANDA</t>
  </si>
  <si>
    <t>MATERIAL GRÁFICO</t>
  </si>
  <si>
    <t xml:space="preserve">GEOMETRÍA VISOR </t>
  </si>
  <si>
    <t>NOTAS GEOMETRÍAS EN ÁREA PROTEGIDA (trazado) DEL CAMINO FRANCÉS</t>
  </si>
  <si>
    <t>Burgos</t>
  </si>
  <si>
    <t>Redecilla del Camino</t>
  </si>
  <si>
    <t>Rollo de Justicia</t>
  </si>
  <si>
    <t>09-307-0001-001-0000-000</t>
  </si>
  <si>
    <t>.</t>
  </si>
  <si>
    <t>N.A</t>
  </si>
  <si>
    <t>42,43870</t>
  </si>
  <si>
    <t>-3,06318</t>
  </si>
  <si>
    <t>735</t>
  </si>
  <si>
    <t>SI</t>
  </si>
  <si>
    <t>Rollos de Justicia</t>
  </si>
  <si>
    <t>Patrimonio arquitectónico</t>
  </si>
  <si>
    <t>Rollo-Picota</t>
  </si>
  <si>
    <t>NO</t>
  </si>
  <si>
    <t>A unos 28 km de Burgos, hacia el Este, por la carretera N-120. En el casco urbano.</t>
  </si>
  <si>
    <t>Sin texto</t>
  </si>
  <si>
    <t>Su desarrollo e historia están muy vinculados al Camino de Santiago. Su estructura y trazado urbano es el característico del camino que se dirige desde el este al oeste. Existen bastante restos de arte románico siendo citado como uno de los pueblos más importantes del Camino, en el Codex Calixtinus, escrito en el siglo XIII por el clérigo y peregrino francés Aymeric Picaud. Existían bastantes vías de comunicación en las que Redecilla del Camino estaba bien posicionada.</t>
  </si>
  <si>
    <t>Se trata de un crucero que marca el inicio del pueblo. Esta formado por grada cuadrada de tres peldaños, basa circular de sillarejo, columna también de sillarejos, y lo remata un cuerpo troncocónico con una cruz.</t>
  </si>
  <si>
    <t>Equipamiento urbano</t>
  </si>
  <si>
    <t>MIRAVALLES RODRIGUEZ, L. (1996): "Los rollos jurisdiccionales". Valladolid.</t>
  </si>
  <si>
    <t>Se trata de un crucero.</t>
  </si>
  <si>
    <t>No procede</t>
  </si>
  <si>
    <t>Ministerio de Educación Nacional</t>
  </si>
  <si>
    <t>Protección de los rollos de justicia, objetos históricos necesitados de una atención especial para asegurar su defensa.</t>
  </si>
  <si>
    <t>Evitar daños o alteraciones;Relevancia sociocultural y antropológica</t>
  </si>
  <si>
    <t>Bueno</t>
  </si>
  <si>
    <t>Ninguno</t>
  </si>
  <si>
    <t>Ninguna</t>
  </si>
  <si>
    <t>Pública</t>
  </si>
  <si>
    <t>Ayuntamiento de Redecilla del Camino</t>
  </si>
  <si>
    <t>Sin uso</t>
  </si>
  <si>
    <t>DE 00:00 A 11:59</t>
  </si>
  <si>
    <t>DE 12:00 A 23:59</t>
  </si>
  <si>
    <t>Sin perfil en redes sociales</t>
  </si>
  <si>
    <t>A pie de calle</t>
  </si>
  <si>
    <t>Sin accesibilidad informativa</t>
  </si>
  <si>
    <t>Sin traducción</t>
  </si>
  <si>
    <t>Sin observaciones</t>
  </si>
  <si>
    <t>Sin encuestado</t>
  </si>
  <si>
    <r>
      <rPr>
        <sz val="11"/>
        <color rgb="FF000000"/>
        <rFont val="Calibri"/>
        <family val="2"/>
        <scheme val="minor"/>
      </rPr>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http://www.redecilladelcamino.es/lugares-de-interes/rollo-jurisdiccional; https://www.alberguescaminosantiago.com/etapas-y-mapas/; </t>
    </r>
    <r>
      <rPr>
        <i/>
        <sz val="11"/>
        <color rgb="FF000000"/>
        <rFont val="Calibri"/>
        <family val="2"/>
        <scheme val="minor"/>
      </rPr>
      <t>Monumentos menores de la provincia de Burgos. Inventario de Picotas, Rollos y Cruceros</t>
    </r>
    <r>
      <rPr>
        <sz val="11"/>
        <color rgb="FF000000"/>
        <rFont val="Calibri"/>
        <family val="2"/>
        <scheme val="minor"/>
      </rPr>
      <t xml:space="preserve">. </t>
    </r>
  </si>
  <si>
    <t>El Rollo de Justicia se encuentra situado a la entrada del pueblo, a la altura del km. 55 de la N-120. // La pila bautismal de la iglesia de esta localidad es muy interesante artísticamente, pero carece de protección propia como BIC.</t>
  </si>
  <si>
    <t>En trazado</t>
  </si>
  <si>
    <t>Castildelgado</t>
  </si>
  <si>
    <t>Palacio Fortificado</t>
  </si>
  <si>
    <t>09-082-0001-004-0000-000</t>
  </si>
  <si>
    <t>C/ Mayor, 09259, Castildelgado, Burgos</t>
  </si>
  <si>
    <t>42,43670</t>
  </si>
  <si>
    <t>-3,08364</t>
  </si>
  <si>
    <t>Castillos</t>
  </si>
  <si>
    <t>Castillo</t>
  </si>
  <si>
    <t>Se encuentra a unos 57 km al Este de Burgos, por la carretera N-120. El elemento se encuentra en la Calle Mayor, 7.</t>
  </si>
  <si>
    <t>Actualmente solo queda la puerta de ingreso y un cubo, de todo los demás elementos han desaparecido. Descripción de Inocencio Cadiñanos: "Permanece un palacio de los condes de Berberana con frente encuadrado por fuertes cubos. El lado opuesto mira a la huerta, a la que rodea una tapia refor­zada con pequeños cubos. Dicho palacio consta de planta baja y alta, separadas por una imposta. Ambas se iluminan con amplios ventanales adintelados, a los que pro­tege un alero muy saliente. Todo está construido con canto rodado recubierto de cemento. Encima de la puerta destaca un escudo de los condes."</t>
  </si>
  <si>
    <t>El pueblo aparece citado en el año 926. Tuvo varios propietarios, pero ignoramos a cual de ellos se debió la construcción del palacio.</t>
  </si>
  <si>
    <t>Sólo se conserva parcialmente el recinto exterior en el que queda un cubo y la puerta de acceso.</t>
  </si>
  <si>
    <t>Actualmente solo queda la puerta de ingreso y un cubo, de todo los demás elementos han desaparecido. Descripción de Inocencio Cadiñanos: "Permanece un palacio de los condes de Berberana con frente encuadrado por fuertes cubos. El lado opuesto mira a la huerta, a la que rodea una tapia reforzada con pequeños cubos. Dicho palacio consta de planta baja y alta, separadas por una imposta. Ambas se iluminan con amplios ventanales adintelados, a los que protege un alero muy saliente. Todo está construido con canto rodado recubierto de cemento. Encima de la puerta destaca un escudo de los condes."</t>
  </si>
  <si>
    <t>Militar;Residencial</t>
  </si>
  <si>
    <t>CADIÑANOS BARDECI, I. (1987): "Arquitectura fortificada en la provincia de Burgos". Burgos.</t>
  </si>
  <si>
    <t>Sin observaciones JCYL</t>
  </si>
  <si>
    <t>Protección de los castillos, "venerables vestigios del pasado", para evitar abusos que aceleren su ruina.</t>
  </si>
  <si>
    <t>Importancia histórica;Evitar daños o alteraciones</t>
  </si>
  <si>
    <t>Ruina avanzada</t>
  </si>
  <si>
    <t>Privada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</si>
  <si>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https://www.alberguescaminosantiago.com/etapas-y-mapas. </t>
  </si>
  <si>
    <t>Buena parte del muro se ha caido, y se han colocado ladrillos para consolidarlo aunque uno de los puntos esta a punto de colapsar. // La puerta esta rota y el terreno lleno de vegetación silvestre.</t>
  </si>
  <si>
    <t>Belorado</t>
  </si>
  <si>
    <t xml:space="preserve">Castillo de Belorado </t>
  </si>
  <si>
    <t>09-048-0002-001-0000-000</t>
  </si>
  <si>
    <t>42,42080</t>
  </si>
  <si>
    <t>-3,18730</t>
  </si>
  <si>
    <t>A unos 45 km al Este de Burgos por la carretera N-120. 484688,2602/4696726,512 * El yacimiento se localiza al E del casco urbano de la localidad, unos 200 m en la ladera del cerro de El Castillo. No hay ningún camino para acceder en coche, la única forma es a pie desde el casco urbano.</t>
  </si>
  <si>
    <t>Genérica: 1ª 1/2 Siglo IX</t>
  </si>
  <si>
    <t>1ª 1/2 Siglo IX</t>
  </si>
  <si>
    <t>Situado en el este de la provincia de Burgos, próxima a la Rioja, a 45 km. de la ciudad. Su origen es celta aunque se configura como villa en la Edad Media. El pueblo aparece citado por primera vez en el año 945, época en que Belorado era “en cabo del condado” es decir, fronterizo con Navarra. Fue calzada de mucho tránsito, tanto de personas como de mercancías, siendo el paso natural del Valle el Ebro a la Meseta, condición que se vio reforzada con el privilegio de celebrar mercado los lunes y una feria, la más antigua documentada en España, en el s. XII. // El romancero asegura que la villa la donó el rey al Cid por sus bodas y Sancho II la incorporó a Castilla. Hubo posteriormente reclamaciones navarras para incluir la población en sus territorios pero finalmente quedó para Castilla. Durante el s. XIII el pueblo perteneció a la Casa de Lara, su prestigio fue en aumento sobre todo por el apoyo de sus moradores a Pedro I durante la guerra. Pero a la muerte del monarca la nueva dinastía castigó a la villa, que pierde su carácter realengo. En época de los Reyes Católicos la villa se encontraba algo empobrecida, y si bien contó hasta entonces con el apoyo de la monarquía, en este momento pasa a pertenecer al Señorío de los Condestables de Castilla, contando con importantes nobiliarias. // Los orígenes del castillo son inciertos, se cree que pudo levantarse a comienzos de la repoblación, y en tiempos de Alfonso el Batallador es cuando tenemos las primeras noticias. Aparece como tenente un tal García, pasando por numerosas manos  posteriormente como Diego López de Haro y Pedro Rodríguez....Texto completo. Autor: Espeso León, B</t>
  </si>
  <si>
    <t>Los orígenes del castillo son inciertos, se cree que pudo levantarse a comienzos de la repoblación, y en tiempos de Alfonso el Batallador
es cuando tenemos las primeras noticias. Durante los siglos XIV y XV el mantenimiento y conservación corrió a cargo de la comunidad
judía que debía reparar la torre del homenaje y la muralla que bajaba desde ésta hasta el arco de Doña Blanca. Una vez acabadas las
luchas entre los reinos cristianos y las guerras civiles en Castilla, sobrevino un periodo de paz que hacía innecesaria la constante
atención al castillo.
Estuvo en manos de la Corona, los Lara, Haro, etc, hasta que en 1429 el rey Juan II lo donó a los Velasco. Con el paso de la Villa de
Belorado al señorío de los Velasco (Condestables de Castilla), éste linaje se preocupó de su conservación.
Aparece como tenente un tal García, pasando por numerosas manos posteriormente, como Diego López de Haro y Pedro Rodríguez.</t>
  </si>
  <si>
    <t>Arruinado</t>
  </si>
  <si>
    <t>El castillo se levanta al este del pueblo, sobre un promontorio, en una base rocosa muy irregular. Los restos que quedan son muy
escasos, analizándolos se puede deducir que constó de una torre del homenaje (elemento central, cuadrado) en parte semiescavada en la
roca, rodeada de dependencias destinadas a labores domésticas (horno, chimenea, cocina y cuadra) y estancias más amplias, destinadas
a habitación (cámara con retrete) y representación (sala con chimenea), un foso y una cerca acabada en forma puntiaguda. Algunos
muros son muy gruesos midiendo hasta 3,50 metros.</t>
  </si>
  <si>
    <t>Los muros de hasta 3'5 m de espesor, fueron construidos mediante el sistema de doble paramento de mampostería trabada con
argamasa, siendo el relleno de tierra, canto rodado y cal, formando un sólido conglomerado. En la zona norte se empleó además ladrillo.</t>
  </si>
  <si>
    <t>Militar</t>
  </si>
  <si>
    <t>Bibliografía: Cadiñanos Bardeci, I. Arquitectura fortificada en la provincia de Burgos. Excma. Diputación provincial de Burgos. 1987; del Rivero, E. Rincones singulares de Burgos. El norte de las Merindades. Caja de Burgos. 1997; García Grinda, J.L. Burgos edificado. COAM 1994; Urrea J Casa y Palacios de Castilla y León. Junta de Castilla y León 2002.</t>
  </si>
  <si>
    <t>Tipología: Lugar de habitación:Recinto Militar</t>
  </si>
  <si>
    <t>Ruina consolidada</t>
  </si>
  <si>
    <t>Ayuntamiento de Belorado</t>
  </si>
  <si>
    <t>Al aire libre</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</si>
  <si>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https://www.alberguescaminosantiago.com/poblaciones. </t>
  </si>
  <si>
    <t>Restos del castillo visibles desde el pueblo al estar en el alto del cerro. // Se ha convertido su ubicación en un mirador. // No accesible para personas con movilidad reducida.</t>
  </si>
  <si>
    <t>Fuera del trazado</t>
  </si>
  <si>
    <t>Villafranca Montes de Oca</t>
  </si>
  <si>
    <t>Ruinas de la Iglesia de San Félix</t>
  </si>
  <si>
    <t>09-431-0002-001-0000-000</t>
  </si>
  <si>
    <t>R-I-51-0000459</t>
  </si>
  <si>
    <t>42,40190</t>
  </si>
  <si>
    <t>-3,30008</t>
  </si>
  <si>
    <t>Monumento</t>
  </si>
  <si>
    <t>Iglesia</t>
  </si>
  <si>
    <t>Situada a unos 35 km al este de Burgos por la carretera N-120. Al nordeste de la villa se alzan solitarias las ruinas del antiguo
monasterio de San Félix de Oca.</t>
  </si>
  <si>
    <t>Documentada: 2ª 1/2 Siglo IX Año: 863</t>
  </si>
  <si>
    <t>2ª 1/2 Siglo IX</t>
  </si>
  <si>
    <t>Visigodo</t>
  </si>
  <si>
    <t xml:space="preserve">Las ruinas de la Iglesia de San Félix fueron declaradas Bien de Interés Cultural, con categoría de monumento, en 1931. Poco queda en la actualidad de lo que fue el Monasterio de San Félix de Oca, tan solo queda en pie la cabecera de la iglesia, de planta cuadrada, cubierta con cúpula y a la que se accedía a través de un arco de herradura. Gracias a las excavaciones se sabe que el templo era de planta basilical y que sus cimientos eran de época visigoda. Las primeras referencias documentales referentes al lugar datan del año 863, cuando se afirma que San Félix de Oca fue engrandecido por el abad Severo y el conde Diego Rodríguez Porcelos (fundador de la ciudad de Burgos que fue aquí enterrado).
Posteriormente aparece reflejado en el Becerro Gótico de Cardeña el año 964, en este momento el lugar se incluía en el alfoz de Oca. Desde el año 1049 perteneció al monasterio de San Millán de la Cogolla.
En pleno Camino de Santiago, para acceder a las ruinas de la Iglesia de San Félix debemos salir del núcleo urbano de Villafranca Montes de Oca, con dirección NE, por la N-120 recorrer 750 m. En este punto tomar el camino que sale hacia el N, camino de los Molinos, y avanzar 675 m aproximadamente. En ese momento llegamos a un cruce de caminos entre el camino de los Molinos (dirección N) y el camino de la Loma (dirección E). El yacimiento de San Felices, que se corresponde con la Ermita de San Felices de Oca o Iglesia de San Félix, se localiza en las plataformas inferiores del páramo, el contacto con el río Oca en su margen derecha. Aquí se han localizado restos de una villa romana sobre la que se edificó el Monasterio en el siglo </t>
  </si>
  <si>
    <t>Ruinas de un histórico monasterio documentado en el siglo IX. Podemos observar restos de la iglesia del antiguo recinto monacal.
Parada fundamental en el Camino de Santiago para los peregrinos antes de enfrentarse a la dura travesía de los Montes de Oca. Su
fundación debió ser muy antigua. La primera referencia documental data del año 863. En ella se afirma que San Félix de Oca fue
engrandecido por el abad Severo y el conde Diego Rodríguez Porcelos, quien, según la tradición, fue enterrado entre sus muros. En la
alta y plena Edad Media el lugar se incluía en el alfoz de Oca, y como tal aparece en el Becerro Gótico de Cardeña del año 964. A partir
del año 1049, según reza en otro documento del Cartulario de San Millán de la Cogolla, García III de Nájera lo agregó al monasterio de
San Millán de la Cogolla, apareciendo citado por primera vez en un documento apócrifo. En el siglo XVIII, según el padre Flórez, el
antiguo monasterio se había visto reducido a ermita: ¿corresponde colocar el monasterio más abajo, en la misma cañada a vista de la
villa actual de Villafranca, donde persevera una ermita con la advocación de San Felices, que tiene termino propio de heredades, y todo
pertenece al Real Monasterio de San Millán, a quien fue anejado el de San Félix.¿</t>
  </si>
  <si>
    <t>Ruina avanzada.</t>
  </si>
  <si>
    <t>Los escasos restos del monasterio que aún se conservan son de clara cronología prerrománica. Lo único que queda en pie es parte de la
iglesia, en concreto un trozo de la cabecera de planta cuadrada, que se cubría con cúpula semiesférica sobre pechinas, construida con
piedra toba y se ilumina mediante ventanas en forma de saetera que se abren sobre cada uno de los paños. A ella se accedía a través de
un arco triunfal de herradura o de medio punto que arranca sobre impostas sobresalientes del muro que apoyaban a su vez sobre
columnas, actualmente perdidas. Los muros de dicho ábside presentan un gran espesor y están formados por dos paramentos de sillares
de piedra arenisca, que proceden del expolio de edificios romanos, cuyo interior se rellena con un núcleo de piedra trabada con mortero.
Gracias a las excavaciones se sabe que el templo era de planta basilical y que sus cimientos eran de época visigoda.</t>
  </si>
  <si>
    <t>Culto religioso</t>
  </si>
  <si>
    <t>ANDRES ORDAX, S (1991): "Guía de Burgos". León. // ARRIBAS BRIONES, P. (1982): "El camino de Santiago en Castilla y León". Burgos. // HUIDOBRO SERNA, L. (1950): "Las peregrinaciones jacobeas". Madrid. // MADOZ, P. (1845-50): "Diccionario Geográfico-estadístico-Histórico de España y sus posesiones de Ultramar". Madrid. // MARTINEZ SOPENA, P. (1990): "El camino de Santiago en Castilla y León". Salamanca.</t>
  </si>
  <si>
    <t>Ministro de Instrucción Pública y BB.AA</t>
  </si>
  <si>
    <t>Ministerio de Instrucción Pública y BB.AA</t>
  </si>
  <si>
    <t>"Para protección, conservación y acrecentamiento del Tesoro Artístico Nacional".</t>
  </si>
  <si>
    <t>Importancia arquitectónica o artística;Evitar daños o alteraciones</t>
  </si>
  <si>
    <t>Ayuntamiento de Villafranca de Montes de Oca</t>
  </si>
  <si>
    <t xml:space="preserve">Placa informativa </t>
  </si>
  <si>
    <t>Accesibilidad manifiestamente mejorable, por la existencia de un desnivel respecto al Camino. // Placa con inscrición 01/03/1984</t>
  </si>
  <si>
    <t>Barrios de Colina</t>
  </si>
  <si>
    <t>San Juan de Ortega</t>
  </si>
  <si>
    <t xml:space="preserve">Monasterio de San Juan de Ortega </t>
  </si>
  <si>
    <t>09-044-0004-001-0000-000</t>
  </si>
  <si>
    <t>R-I-51-0000469</t>
  </si>
  <si>
    <t>C/ Iglesia, 09199 Barrios de Colina, Burgos</t>
  </si>
  <si>
    <t>42,37604</t>
  </si>
  <si>
    <t>-3,43686</t>
  </si>
  <si>
    <t>Monasterio</t>
  </si>
  <si>
    <t>Está ubicado en el Este de la provincia de Burgos, a unos 24 km, siendo el acceso más directo tomando la carretera N-120 entre Burgos y Santo Domingo de la Calzada-Logroño y desviándose a la altura de Santovenia de Oca, por la BU-V-7017.</t>
  </si>
  <si>
    <t>Genérica: 2ª 1/2 Siglo XII // Genérica: 2ª 1/2 Siglo XV</t>
  </si>
  <si>
    <t>2ª 1/2 Siglo XII</t>
  </si>
  <si>
    <t>Románico: Cabecera con tres ábsides. // Gotico: Mausoleo. Portada Occidental  // Clasicismo: Capilla anexa.</t>
  </si>
  <si>
    <t>Gótico</t>
  </si>
  <si>
    <t>Románico;Clasicismo</t>
  </si>
  <si>
    <t>El Camino de Santiago que desde la Rioja se dirigía hacia Burgos en el siglo XI tenía que dar un rodeo por las Conchas de Haro o Pancorbo, por lo que Santo Domingo de la Calzada se empeñó en construir un camino directo por los Montes de Oca, por Belorado y Puerto de la Pedraja, tarea en que le acompañaba otro burgalés llamado Juan de Quintanaortuño. A la muerte de Santo Domingo su discípulo hizo una peregrinación a los Santos Lugares pero al regreso naufragaba su embarcación lo que se evitó al invocar a San Nicolás de Mira, venerado en su santuario italiano de Bari. El voto formulado por Juan de Quintanaortuño fue realizar un Hospital de San Nicolás en los Altos de Ortega, en un lugar del camino jacobeo cuya fábrica prosiguió, pero donde había problemas de asistencia a los peregrinos. Cumplió Juan con su promesa y construyó en la zona de Ortega el Hospital prometido, con una iglesia, siendo por ello admirado por los peregrinos que a su muerte le veneraban con el nombre de San Juan de Ortega.
Como decayó siglos después la asistencia el obispo burgalés don Pablo de Santa María encomendó el año 1432 este santuario al monaserio jerónimo de Fresdelval, y en Capítulo privado de 1434 se acordó la vida independiente de San Juan de ortega como monastrio al que vinieron el prior del zamorano monasterio de Montamarta y una docena de monjes, A ese apoyo del prelado burgalés se sumaría el de la familia de los Fernández de Velasco, condes de Haro y después condestables.
Se hizo una iglesia románica en el siglo XII, con correcta arquitectura de tres capillas y tres naves cortas. Al convertirse el santuario en monasterio jerónimo en el siglo XV hubo necesidad de reformar el templo apara conciliar su morfología con las exigencias de la vida del monje, para lo que se dispuso un coro alto a los pies para las dilatadas vigilias corales de los jerónimos... Texto completo. Autor: Salvador Andres Ordax</t>
  </si>
  <si>
    <t>Fundación del propio San Juan de Ortega, para favorecer el tránsito de peregrinos por los Montes de Oca. Inicialmente, construye un hospital, una botica y una iglesia regida por canónigos regulares. Es posible que en el tramo final de su vida se iniciase la reconstrucción del templo tal y como hoy lo conocemos.
La iglesia del Monasterio de San Juan de Ortega es obra de la segunda mitad del siglo XII. Cabecera triabsidal y acusado transepto, todo construido con una soberbia sillería. Hasta finales del siglo XV no se reanudaron las obras, ya en estilo tardogótico, finalizando las naves y la fachada occidental, con su pequeña portada gótica de finas arquivoltas ojivales, y el soberbio mausoleo gótico situado en el centro del templo.</t>
  </si>
  <si>
    <t>El ábside central de San Juan de Ortega tiene sus ventanales con diez arquivoltas en degradación que se abocina en todo el derrame, creando un singular juego de luces y sombras al incidir la luz de los amaneceres. Entre ellos hay gruesas columnas entregas que soportan nervios que refuerzan la bóveda de horno, juntándose en la clave. Los ábsides laterales son más bajos y más sencillos. Son hemiciclos con dos impostas horizontales corridas y dos pequeñas aspilleras, con bóvedas de horno apuntadas.
La escultura monumental está repartida en 76 capiteles, media docena de los cuales son historiados, ya que la mayoría muestra elegante follaje vegetal.
El triple capitel del arco triunfal del ábside del Evangelio, reproduce el ciclo de la Natividad completo. En los equinoccios, a las 5 de la tarde, hora solar, un rayo de luz ilumina el capitel de la Anunciación, donde la Virgen, con las manos juntas se presta a recibir esta luz vespertina. Este conjunto escultórico, además de la citada Anunciación, también incorpora la escena de la Visitación, el Nacimiento y el anuncio a los  pastores. El capitel izquierdo del arco triunfal muestra unos grifos exquisitamente tallados.
La cabecera es hermosa y monumental, con tres ábsides de planta semicircular. Se aprecia la gran diferencia de tamaños entre el ábside central y los laterales, que también aquí muestra una muy rica articulación, en contraposición a la excesiva sobriedad de los secundarios.
El taller que trabajó aquí se centró en este ábside central. Exteriormente presenta armoniosas proporciones y un ingenioso juego de columnas en las que se apoyan diversos arcos superpuestos. Los canecillos, en su mayoría tienen motivos geométricos, salvo unas cuantas cabezas humanas.</t>
  </si>
  <si>
    <t>Sanitario</t>
  </si>
  <si>
    <t>Arquitectónica: ANDRES ORDAX, S (1987): "Historia de Burgos, Edad Media. Arte Gótico". Burgos. // Arquitectónica: ANDRES ORDAX, S (1991): "Guía de Burgos". León. //  Arquitectónica: ANDRES ORDAX, S (1991): "La provincia de Burgos". León. // Arquitectónica: ANDRES ORDAX, S (1994): "Por tierras de Burgos". León.</t>
  </si>
  <si>
    <t>Arzobispado de Burgos</t>
  </si>
  <si>
    <t>CERRADO</t>
  </si>
  <si>
    <t>DE LUNES A DOMINGO DE 13:00 A 14:00</t>
  </si>
  <si>
    <t>DE LUNES A DOMINGO DE 14:00 A 20:00</t>
  </si>
  <si>
    <t>Siempre en horario de apertura</t>
  </si>
  <si>
    <t>QR exterior;Punto básico de información turística</t>
  </si>
  <si>
    <t>www.sanjuandeortega.org</t>
  </si>
  <si>
    <t>Pueblo y Santuario de San Juan de Ortega (F)</t>
  </si>
  <si>
    <t>Códigos QR a información traducida (tres o más idiomas)</t>
  </si>
  <si>
    <t>EN,FR,DE,IT,KR</t>
  </si>
  <si>
    <t>Se han habilitado unos paneles con la información interior en un punto de información anexo que permanecerá abierto todo el año</t>
  </si>
  <si>
    <t>barriosdecolina@gmail.com</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</si>
  <si>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https://www.alberguescaminosantiago.com/poblaciones/san-juan-de-ortega-burgos-camino-de-santiago/; https://vivecamino.com/san-juan-de-ortega/monasterio-de-san-juan-de-ortega-3286/. </t>
  </si>
  <si>
    <t>Se celebra una Romeria el día 2 de junio. // Famosa por el llamado "Milagro de la luz".</t>
  </si>
  <si>
    <t>Atapuerca</t>
  </si>
  <si>
    <t xml:space="preserve">Sierra de Atapuerca </t>
  </si>
  <si>
    <t>09-029-0001-002-0000-000</t>
  </si>
  <si>
    <t>R-I-55-00000176 // A-R-I-55-00000176</t>
  </si>
  <si>
    <t>42,34885</t>
  </si>
  <si>
    <t>-3,51478</t>
  </si>
  <si>
    <t>Zona arqueológica</t>
  </si>
  <si>
    <t>Patrimonio arqueológico</t>
  </si>
  <si>
    <t>Yacimiento arqueológico</t>
  </si>
  <si>
    <t>Para acceder a la Sierra de Atapuerca en la que se ubican los yacimientos, se debe seguir la carretera N-120 (Logroño-Vigo) hasta el Km 97,800, a unos 14 Km de la ciudad de Burgos. En este punto, hacia el Norte, se encuentra un camino que a unos 100 m entronca con el trazado del antiguo ferrocarril minero de vía estrecha, camino y límite del área de bien de interés cultural. Estamos ya en la sierra y para acceder al área de los yacimientos debemos adentrarnos por este trazado unos 1.500 m lugar en el que se trifurca el camino. Siguiendo el ramal que va hacia el Norte nos adentramos en la Trinchera del ferrocarril desde el centro de recepción, que nos permite acercarnos a los cortes de sus paredes en los que se encuentran los rellenos mesopleistocenos. Al Este de la confluencia de los caminos
se abre una plataforma que da acceso a la Cueva del Silo y de la que parte un pequeño sendero que, subiendo el monte, conduce a la Cueva Mayor. Estas dos cavidades están protegidas con verjas. // Para acceder al Abrigo del Mirador se ha de continuar por la carretera N-120 hasta el Km 97 en donde se tomará un camino que sube a la izquierda y que nos conduce a una antigua cantera. Una vez allí se toma un pequeño sendero que va hacia el Suroeste, y a unos 200 m se localiza el abrigo, enmascarado por la abundante vegetación.</t>
  </si>
  <si>
    <t>No aplica</t>
  </si>
  <si>
    <t>La Sierra de Atapuerca forma parte de las estribaciones del Sistema Ibérico y se inscribe en un macizo calizo que ha estado sometido desde al menos hace 25 millones de años a procesos de disolución y modelado kárstico que han generado las distintas cavidades que reconocemos en la actualidad colmatadas por sedimentos y restos fósiles.
El territorio del Espacio Cultural y su área de influencia constituye un ejemplo excepcional de la continuidad de la ocupación humana a lo largo del tiempo que ha propiciado la transformación del medio natural para su adecuación a las necesidades de cada momento histórico.
Los yacimientos de la Sierra de Atapuerca contienen uno de los mejores registros arqueológicos y paleontológicos para conocer la evolución humana en Europa durante el Pleistoceno inferior y medio. Abarcan desde hace más de un millón de años hasta alrededor de los 128.000, y están presentes en las cavidades que aparecen cortadas por la Trinchera del Ferrocarril (Dolina, Galería y Elefante) y la Sima de los Huesos en Cueva Mayor; y también para momentos holocenos, en las actuales entradas de Cueva Mayor, Cueva del Silo y cueva del Mirador.
La ocupación intensiva y sistemática del territorio a partir de la Prehistoria Reciente se ha hecho patente a través de las investigaciones llevadas a cabo en los últimos años, tanto dentro de los yacimientos incluidos en el Espacio Cultural, como en su área de influencia.... Texto completo. Autor. Texto descriptivo que acompaña la incoación del bien. Boletín Oficial Castilla y León. 20/06/2005</t>
  </si>
  <si>
    <t>Sin determinar</t>
  </si>
  <si>
    <t>AGUIRRE, E. (1984-1985)El hombre fósil de íbeas y los yacimientos pleistocenos de la Sierra de Atapuerca (Burgos). Tribuna d'Arqueología, p. 7-13. // ARSUAGA, J. L., MARTÍNEZ, I. (2004): Atapuerca y la evolución humana. Fundación Caixa Catalunya, Barcelona. // ARSUAGA, J. L.; BERMUDEZ DE CASTRO, J. Mª. y CARBONELL, E. (1994): La Sierra de Atapuerca. Los homínidos y sus actividades. Revista de Arqueología, vol. 15 (159), p. 12-25. // ARSUAGA, J. L.; MARTÍNEZ, I.; GRACIA, A. y LORENZO, C. (1999): The Sima de los Huesos crania (Sierra de Atapuerca, Spain). A comparativa study.Joumal of Human Evolution, Aug.,vol. 33, n° 2/3, p. 219-281. // BERMÚDEZ DE CASTRO, J. M., ARSUAGA, J. L., CARBONELL, E., y RODRÍGUEZ, J., eds. (1999): Atapuerca. Nuestros antecesores. Fundación del Patrimonio Histórico de Castilla y León, Valladolid. // CARBONELL, E.; BERMUDEZ DE CASTRO, J. Mª.; ARSUAGA, J. L. y ERASO, A. (1997): Los homínidos de la Sierra de Atapuerca (Burgos). Tecno ¿ Ambiente, n° 73, p. 73-80. // CERVERA, J., ARSUAGA, J. L., BERMÚDEZ DE CASTRO, J. M. y CARBONELL, E. (1998): Atapuerca. Un millón de años de historia. Plot Ediciones S.A. y Editorial Complutense, Madrid. // DÍEZ, J. C., MORAL, S. y NAVAZO, M. (2003): La sierra de Atapuerca: un viaje a nuestros orígenes. Fundación Atapuerca, Burgos. // GARCÍA, M.; ORTGA, A. I.; MARTÍN, M. A.; HORTOLÁ, P. y CRUZ ZULUAGA, M. (2001): Arte rupestre de estilo paleolítico del Portalón de Cueva Mayor de la Sierra de Atapuerca (Ibeas de Juarros, Burgos): ¿cronología paleolítica o contemporánea? Trabajos de Prehistoria, vol. 58 (1), p. 153-169. // VV. AA. (2003): Los primeros europeos. Tesoros de la sierra de Atapuerca. Junta de Castilla y León, Valladolid. // VV.AA. (2000): Los yacimientos de la Sierra de Atapuerca. Valladolid; Fundación del Patrimonio Histórico de Castilla y León.</t>
  </si>
  <si>
    <t>Consejero de Cultura y Turismo</t>
  </si>
  <si>
    <t>Consejería de Cultura y Turismo</t>
  </si>
  <si>
    <t>"Yacimiento arqueológico de excepcional importancia, tanto por su configuración geológica, como por la riqueza de los materiales artísticos (…) Al mismo tiempo, este yacimiento aporta siniguales datos de carácter antropológico". (Informe UVA)</t>
  </si>
  <si>
    <t>Importancia histórica;Relevancia sociocultural y antropológica</t>
  </si>
  <si>
    <t>BOCYL (23/12/1991); BOE (08/02/1992)</t>
  </si>
  <si>
    <t>Dañado</t>
  </si>
  <si>
    <t>Consejería de Medio Ambiente Vivienda y Ordenación del Territorio</t>
  </si>
  <si>
    <t>Adecuación del tramo este del sendero de los Yacimientos de Atapuerca</t>
  </si>
  <si>
    <t>Pública-Privada</t>
  </si>
  <si>
    <t>Varios</t>
  </si>
  <si>
    <t>Otros fines socioculturales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</si>
  <si>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Cartel intervención año 2022. </t>
  </si>
  <si>
    <t>Se ha considerado aquí la Sierra como elemento natural en general; no los yacimientos en particular. // Diferentes cartelas por la sierra y una cartela de la Sierra de Atapuerca en particular en Atapuerca pueblo. // Visitas guiadas a los Yacimientos. // Acceso reservado a investigadores durante la campaña de excavación. // Más información sobre los Yacimientos de Atapuerca en el Museo de la Evolución de Burgos y en el Centro de Acceso a los Yacimientos (CAYAC) [www.atapuerca.org/ver/CAYAC]. // Causas de deteriodo PACU: cantera, labores agrícolas y ferrocarril. // Ficha PACU del bien con puntos y apartados diferentes.</t>
  </si>
  <si>
    <t>Pequeña superposición del área de protección en el visor</t>
  </si>
  <si>
    <t>Ibeas de Juarros</t>
  </si>
  <si>
    <t>Cueva del Silo</t>
  </si>
  <si>
    <t>09-177-0005-036-0000-000</t>
  </si>
  <si>
    <t>42,34755</t>
  </si>
  <si>
    <t>-3.52124</t>
  </si>
  <si>
    <t>Arte rupestre</t>
  </si>
  <si>
    <t>N.120 hasta el km. 97,800, en donde tomamos el antiguo trazado del ferrocarril minero durante unos 1.500 m., para llegar a una bifurcación de caminos en donde se abre una campa al E., que da a la cueva del Silo.</t>
  </si>
  <si>
    <t>Sin texto web</t>
  </si>
  <si>
    <t>Arqueológica: Breuil, H. 1920. Miscellanea d'Art Rupestre (1), Boletín de la Real Sociedad Española de Historia Natural, 20, 322-333. // Arqueológica: Breuil, H., Obermaier, H. 1913. Travaux executés en 1912, L'Anthropologie, T. XXIV, 1-17. // Arquieológica: CARBONELL, E., HUGUET, R., CÁCERES, I., LORENZO, C., MOSQUERA, M., OLLÉ, A., RODRÍGUEZ, X.P., SALADIÉ, P., VERGÈS, J.M., GARCÍA-MEDRANO, P., ROSELL, J., VALLVERDÚ, J., CARRETERO, J.M., NAVAZO, M.,  RTEGA, A.I., CANALS, A., CARRANCHO, A., CASTILLA, M., EXPÓSITO, I., FONTANALS, M., FRANCÉS, M., GALINDO-PELLICENA, M., GARCÍA-ANTÓN, D., GARCÍA, N., GRACIA, A., GARCÍA, R., GÓMEZ-MERINO, G., IRIARTE, E., OMBERA-HERMIDA, A., LÓPEZ-POLÍN, L., MARTÍNEZ, I., MATEOS, A., PÉREZ-ROMERO, A., POZA, E., QUAM, R., RODRIGUEZHIDALGO, A., RODRÍGUEZ, J., RODRÍGUEZ, L.; SANTOS, E., TERRADILLOS, M.; BERMÚDEZ DE CASTRO, J.M.; ARSUAGA, J.L. (2014). Los Yacimientos arqueológicos de la Sierra de Atapuerca. En R. Sala Ramos: Los Cazadores recolectores del Pleistoceno y del Holoceno en Iberia y el Estrecho de Gibraltar: Estado actual del conocimiento del registro arqueológico. 534-560. // Arqueológica: MARTÍN MERINO, M.A.; DOMINGO MENA, S. y ANTON PALACIOS, T. (1981): "Estudio de las cavidades de la zona Bu.IV-A (Sierra de Atapuerca). KAITE 2, pp 41-76. // Arqueológica: Ortega, A. I., Martín, M. A., Grupo Espeleológico Edelweiss (2012). Cuevas de Atapuerca. Una visión de la mano del Grupo Espeleológico Edelweiss. Diputación Provincial de Burgos, 271 pp. // Arqueológica: Ortega, A.I. (2006): Brazalete de Oro de la Edad del Bronce en Atapuerca, Cubía, 9, 44-46. // Arqueológica: Ortega, A.I. 2009. La evolucion geomorfologica del karst de la Sierra de Atapuerca (Burgos) y su relación con los yacimientos pleistocenos que contiene. Ph.D. Dissertation, University of Burgos, Spain, 624pp, unpublished</t>
  </si>
  <si>
    <t>Jefatura del Estado</t>
  </si>
  <si>
    <t>Artículo 40 de la Ley 16/1985 de 25 de junio del Patrimonio Histórico Español.</t>
  </si>
  <si>
    <t>Sin horario de visita gratuita interior</t>
  </si>
  <si>
    <t>Interior no visitable</t>
  </si>
  <si>
    <t>Sin accesibilidad arquitectónica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</si>
  <si>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t>
  </si>
  <si>
    <t>Sendero señalizado desde el Yacimiento de Atapuerca. // Acceso reservado a investigadores durante la campaña de excavación. // Más información sobre los Yacimientos de Atapuerca en el Museo de la Evolución de Burgos y en el Centro de Acceso a los Yacimientos (CAYAC) [www.atapuerca.org/ver/CAYAC]. // Yacimiento con puerta desde 1987. // En junio de 2020 se revisó el estado del yacimiento. // Ficha PACU del bien con puntos y apartados diferentes.</t>
  </si>
  <si>
    <t xml:space="preserve">Fuera del trazado, en el BIC Sierra de Atapuerca. </t>
  </si>
  <si>
    <t>Cueva Mayor_01_Portalón de entrada</t>
  </si>
  <si>
    <t>09-177-0005-024-0000-000</t>
  </si>
  <si>
    <t>42,34819</t>
  </si>
  <si>
    <t>-3,51716</t>
  </si>
  <si>
    <t>Corresponde a la sala de entrada a Cueva Mayor</t>
  </si>
  <si>
    <t>Arqueológica: APELLANIZ, J.M. (1979): "Analysis of artifactual materials from tes excavations at the Cueva Mayor de Atapuerca, Ibeas de Juarros, Burgos, Spain". // Arqueológica: Breuil, H., Obermaier, H. 1913. Travaux executés en 1912, L'Anthropologie, T. XXIV, 1-17. // Arqueológica: Carballo, J. 1910. De Espeleología, Boletín de la Real Sociedad Española de Historia Natural, 10, 468-481. // Arqueológica: CARBONELL, E., HUGUET, R., CÁCERES, I., LORENZO, C., MOSQUERA, M., OLLÉ, A., RODRÍGUEZ, X.P., SALADIÉ, P., VERGÈS, J.M., GARCÍA-MEDRANO, P., ROSELL, J., VALLVERDÚ, J., CARRETERO, J.M., NAVAZO, M., ORTEGA, A.I., CANALS, A., CARRANCHO, A., CASTILLA, M., EXPÓSITO, I., FONTANALS, M., FRANCÉS, M., GALINDO-PELLICENA, M., GARCÍA-ANTÓN, D., GARCÍA, N., GRACIA, A., GARCÍA, R., GÓMEZ-MERINO, G., IRIARTE, E., LOMBERA-HERMIDA, A., LÓPEZ-POLÍN, L., MARTÍNEZ, I., MATEOS, A., PÉREZ-ROMERO, A., POZA, E., QUAM, R., RODRIGUEZHIDALGO, A., RODRÍGUEZ, J., RODRÍGUEZ, L.; SANTOS, E., TERRADILLOS, M.; BERMÚDEZ DE CASTRO, J.M.; ARSUAGA, J.L. (2014). Los Yacimientos arqueológicos de la Sierra de Atapuerca. En R. Sala Ramos: Los Cazadores recolectores del Pleistoceno y del Holoceno en Iberia y el Estrecho de Gibraltar: Estado actual del conocimiento del registro arqueológico. 534-560. // Arqueológica: Carretero, J.M., Ortega, A.I., Juez, L., Perez-Gonzalez, A., Arsuaga, J.L., Perez, R., Ortega, M.C., 2008. A Late Pleistocene-Early Holocene  archaeological sequence of Portalon de Cueva Mayor (Sierra de Atapuerca, Burgos, Spain). Munibe 59, 67-80. // Arqueológica: Clark, G. A. (Ed.) (1979): The North Burgos Archaelogical Survey. Bronze and Iron Age
Archaelogy on the Meseta del Norte (Province of Burgos, North-Central Spain). Anthropological Research Papers, 19, 307 pp. Arizona State University. // Arqueológica: ORTEGA MART¿NEZ, A.I. (1990): Complejo de la Sierra de Atapuerca Ibeas de Juarros- Atapuerca (Burgos). Inedito. Junta de Castilla y León en Burgos. // Arqueológica: Ortega, A. I., Martín, M. A., Grupo Espeleológico Edelweiss (2012). Cuevas de Atapuerca. Una
visión de la mano del Grupo Espeleológico Edelweiss. Diputación Provincial de Burgos, 271 pp. // Arqueológica: Ortega, A.I. 2009. La evolucion geomorfologica del karst de la Sierra de Atapuerca (Burgos) y su
relación con los yacimientos pleistocenos que contiene. Ph.D. Dissertation, University of Burgos, Spain, 624pp, unpublished. // Arqueológica: Ortega, A.I., Juez, L., Carretero, J.M., Ortega, M.C., Arsuaga, J.L., Pérez-González, A. 2008: El Neolítico en la nueva secuencia estratigráfica del yacimiento del Portalón de Cueva Mayor (Sierra de Atapuerca, Burgos), en M.S. Hernández, J. A. Soler, J.A. López (eds): IV Congreso de
Arqueología Peninsular. MARQ, Museo Arqueológico de Alicante, 221-229. // Arqueológica: Perez-Romero, A, Iriarte, E., Galindo-Pellicena, M.A., García-Gonzalez, R., Rodríguez, L., Castilla, M., Frances-Negro, M., Santos, E., Valdiosera, C., Arsuaga, J.L., Alday, A., Carretero, J.M. (2017) An unusual Pre-bell beaker copper age cave burial context from El Portalon de Cueva Mayor site (Sierra de Atapuerca, Burgos). Quaternary International 433, 142-155</t>
  </si>
  <si>
    <t>Excavación arqueológica</t>
  </si>
  <si>
    <t>Acceso reservado a investigadores durante la campaña de excavación. // Más información sobre los Yacimientos de Atapuerca en el Museo de la Evolución de Burgos y en el Centro de Acceso a los Yacimientos (CAYAC) [www.atapuerca.org/ver/CAYAC]. // Ficha PACU del bien con puntos y apartados diferentes.</t>
  </si>
  <si>
    <t>Fuera del trazado, en el BIC Sierra de Atapuerca</t>
  </si>
  <si>
    <t>Cueva Mayor_02_G. Principal Salón del Coro</t>
  </si>
  <si>
    <t>09-177-0005-027-0000-000</t>
  </si>
  <si>
    <t>Se accede desde el Portalón hacia el interior de la cueva. Presenta una rampa muy pronunciada, producida por el cono de derrubios de la dolina de entrada, mientras que el techo se mantiene constante.</t>
  </si>
  <si>
    <t>Arqueológica: Breuil, H., Obermaier, H. 1913. Travaux executés en 1912, L'Anthropologie, T. XXIV, 1-17. // Arqueológica: MARTIN MERINO, M.; DOMINGO MENA, S., Y ANTON PALACIOS, T. (1981): "Estudio de
las cavidades de las cavidades de la zona BU.IV_A (Sierra de Atapuerca)" KAITE 2, PP 41-76. // Arqueológica: Ortega, A. I., Martín, M. A., Grupo Espeleológico Edelweiss (2012). Cuevas de Atapuerca. Una visión de la mano del Grupo Espeleológico Edelweiss. Diputación Provincial de Burgos, 271 pp. // Arqueológica: Ortega, A.I. 2009. La evolucion geomorfologica del karst de la Sierra de Atapuerca (Burgos) y su relación con los yacimientos pleistocenos que contiene. Ph.D. Dissertation, University of Burgos, Spain, 624pp, unpublished</t>
  </si>
  <si>
    <t>Determinadas zonas de la ciudad</t>
  </si>
  <si>
    <t>09-059-0001-009-0000-000</t>
  </si>
  <si>
    <t>R-I-53-0000880</t>
  </si>
  <si>
    <t>42,33996</t>
  </si>
  <si>
    <t>-3,71230</t>
  </si>
  <si>
    <t>Conjunto histórico</t>
  </si>
  <si>
    <t>Conjunto de bienes</t>
  </si>
  <si>
    <t>Conjunto arquitectónico</t>
  </si>
  <si>
    <t>La ciudad de Burgos se encuentra encajada en el valle del río Arlanzón y el cerro del Castillo. Con una disposición lineal, su crecimiento en sentido longitudinal ha estado condicionado por la barrera física que era el río.
Burgos significa recinto fortificado, y esos fueron sus orígenes. Aunque han aparecido restos de asentamientos Neolíticos y de la primera Edad de Hierro, el nacimiento de la ciudad se relaciona con el conde Diego Porcelos, quien puebla el lugar y establece una alcazaba militar en el cerro de San Miguel.
La población se asienta en la ladera próxima al Arlazón, existiendo documentos del S. X referentes a las actividades agrarias y comerciales de la villa. Desde el año 915 goza de rango de ciudad y en el 932 asume el papel de Cabeza de Castilla.
El periodo comprendido entre los S. XI-XIII, Burgos es una ciudad medieval en auge debido al traslado de la sede episcopal y al Camino de Santiago. A la ciudad llegan roductos e ideas de la mano de mozárabes, judíos y francos, que se van asentando en la ciudad. El crecimiento demográfico que desarrolla en este momento se relaciona con la etapa de bonanza económica. Aparecen nuevas formas de organización política: el concejo burgalés.
El siglo XIV fue un momento de recesión en Burgos y en toda Europa, hasta mediados del siglo XV. El comercio será el principal motor de la economía, llegando a controlar el tráfico comercial de las costas atlánticas europeas.
A partir del XVII se inicia el declive y no será hasta el XVIII cuando la ciudad inicia la reactivación económica. Un siglo más tarde la sociedad eminentemente rural, se convierte en una sociedad industrial, aunque continuando la agricultura como el motor determinante de la economía burgalesa.... Texto completo. Autor: Texto tomado de JUAN LUIS DE LAS RIVAS (Coord.), INÉS CIEZA, JAVIER ENCINAS Y ESTHER FERNÁNDEZ. Atlas de centros históricos de Castilla y León. Junta de Castilla y León.2009.</t>
  </si>
  <si>
    <t>Asentamiento</t>
  </si>
  <si>
    <t>CRESPO REDONDO, J.(2007): "La evolución del espacio urbano de Burgos durante la Edad media". Burgos. // DE LAS RIVAS, J.L. (Coord.), CIEZA, I et Alii (2009): "Atlas de conjuntos históricos de Castilla
y León". Junta de Castilla y León. // GIL, I. (1913): "Memorias históricas de Burgos y su provincia". // GONZALEZ GONZALEZ, J. (1986): "Historia de Burgos (Edad Media)". Burgos. // SAGREDO GARCÍA, J. (1998): "Guide des monuments municipaux. Burgos". Burgos. // YZQUIERDO PERRIN, R. (2009): "Murallas y puertas de Burgos". Bilbao.</t>
  </si>
  <si>
    <t>Ministerio de Educación y Ciencia</t>
  </si>
  <si>
    <t>Asegurar la conservación y protección de los aspectos artísticos y monumentales característicos de la ciudad de Burgos.</t>
  </si>
  <si>
    <t>BOE (26/08/1967)</t>
  </si>
  <si>
    <t>Núcleo urbano</t>
  </si>
  <si>
    <t>Plano turístico localidad</t>
  </si>
  <si>
    <t>www.turismo.aytoburgos.es</t>
  </si>
  <si>
    <t>Turismo_Burgos_ (F); @infoturburgos (I); @infoturburgos (T)</t>
  </si>
  <si>
    <t>Web traducida (EN,FR);Folleto de información traducido (tres o más idiomas);Lectura fácil;Cartela traducida (EN,FR)</t>
  </si>
  <si>
    <t>EN,FR,DE,IT,CH</t>
  </si>
  <si>
    <t>infoturismo@aytoburgos.es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</si>
  <si>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</si>
  <si>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 xml:space="preserve">En el CBPJCYL se indica una fecha de incoación que no se comprende de dónde se ha tomado (01/11/1966), se ha entendido que seguramente se trate de un error, pues en ese BOE no aparece nada al respecto de esta declaración. Así, se ha corregido la fecha de incoación entendiendo que coincidiría con la de la declaración. // Zonas declaradas conjunto histórico-artístico de la ciudad de Burgos especificadas (aludiendo también a su delimitación) en el artículo primero del decreto de su declaración (publicación en BOE el 26/08/1967). // Nº de visitantes referidos al registro de la Oficina Municipal de Turismo //Existe un folleto turístico general sobre diferentes aspectos de interés para el visitante (folleto informativo). Es en este folleto general donde se da información de ciertos bienes también analizados en esta tesis doctoral. // Juego infantil de "Marco Topo" del Camino de Santiago en Burgos. // Ficha PACU del bien con puntos y apartados diferentes. </t>
  </si>
  <si>
    <t>Archivo Histórico Provincial</t>
  </si>
  <si>
    <t>09-059-0001-098-0000-000</t>
  </si>
  <si>
    <t>R-I-AR-0000020-00000</t>
  </si>
  <si>
    <t>C/ Antonio de Cabezón, 8, 09004 Burgos</t>
  </si>
  <si>
    <t>42,34423</t>
  </si>
  <si>
    <t>-3,69264</t>
  </si>
  <si>
    <t>Archivos, museos y bibliotecas</t>
  </si>
  <si>
    <t>Archivo</t>
  </si>
  <si>
    <t>Aunque los Archivos Históricos Provinciales se crean en 1931, el de Burgos es de los más tardíos y no llega a iniciar su actividad hasta 1975. ello se debió entre otras razones, a que, por ser Burgos sede de Colegio Notarial, fue el mismo Colegio el que ejerció durante todos esos años la función de Archivo Histórico de Protocolos que en otras provincias pasó a los nuevos Archivos Históricos Provinciales. No consta siquiera que llegara a constituirse la Junta Provincial del Patronato que preveía el Artículo 12 del Decreto de 1931.
En 1978 comienza la incorporación de protocolos notariales, con los partidos de Roa, Aranda de Duero y Briviesca, así como más documentación de la Delegación de Hacienda. En 1980 se ingresan los protocolos de Lerma y el Censo de Población de 1970, y entre 1983 y 1985, concluye la recogida de la sección notarial con los distritos de Villarcayo, Miranda, Salas de los Infantes y Burgos (con los antiguos distritos de Belorado, Castrogeriz y Villadiego).
El ingreso de la documentación de la Administración Periférica del Estado, en cumplimiento del Decreto 914/1969, se ha producido en su mayor parte a partir de 1990. la documentación producida en los órganos de la Administración Autonómica ha empezado a ingresar mayoritariamente a partir de 1996 en aplicación del Reglamento del Sistema de Archivos de Castilla y León (Decreto 115/1996).
(Información procedente de: Guía de los Archivos Históricos Provinciales de Castilla y León. Valladolid: Junta de Castilla y León, D.L. 1999. P. 46-47)</t>
  </si>
  <si>
    <t>Arquitectónica: Guía de los Archivos de Castilla y León. Junta de Castilla y León. 2006 D. Legal: LE-1.888-2006</t>
  </si>
  <si>
    <t>Artículo 60 de la Ley 16/1985 de 25 de junio del Patrimonio Histórico Español.</t>
  </si>
  <si>
    <t>Relevancia sociocultural y antropológica</t>
  </si>
  <si>
    <t>Muy bueno</t>
  </si>
  <si>
    <t>Ministerio de Cultura y Deporte</t>
  </si>
  <si>
    <t>DE LUNES A VIERNES DE 08:30 A 14:30</t>
  </si>
  <si>
    <t>DE LUNES A VIERNES DE 16:30 A 19:00</t>
  </si>
  <si>
    <t>DE LUNES A VIERNES DE 08:00 A 15:00</t>
  </si>
  <si>
    <t>Visita virtual</t>
  </si>
  <si>
    <t>archivo.burgos@jcyl</t>
  </si>
  <si>
    <t xml:space="preserve">CBPJCYL; Visor Geográfico BIC; Base de datos de bienes inmuebles del Ministerio de Cultura y Deporte; Google Maps;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</si>
  <si>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 xml:space="preserve">Sin observaciones. </t>
  </si>
  <si>
    <t xml:space="preserve">Biblioteca Pública </t>
  </si>
  <si>
    <t>09-059-0001-099-0000-000</t>
  </si>
  <si>
    <t>Plaza de San Juan, s/n, 09004, Burgos</t>
  </si>
  <si>
    <t>42,34256</t>
  </si>
  <si>
    <t>-3,69599</t>
  </si>
  <si>
    <t>Bibilioteca</t>
  </si>
  <si>
    <t xml:space="preserve">2048.06 </t>
  </si>
  <si>
    <t>Plaza San Juan s/n 09004</t>
  </si>
  <si>
    <t>Biblioteca</t>
  </si>
  <si>
    <t>Sin bibliografía</t>
  </si>
  <si>
    <t>DE LUNES A SÁBADO DE 09:00 A 14:00</t>
  </si>
  <si>
    <t>DE LUNES A VIERNES DE 14:00 A 21:00</t>
  </si>
  <si>
    <t>DE LUNES  A  VIERNES  DE 08:30 A 14:45</t>
  </si>
  <si>
    <t>QR exterior</t>
  </si>
  <si>
    <t>https://bibliotecas.jcyl.es/web/jcyl/BibliotecaBurgos/es/Plantilla100/1284353929655/_/_/_</t>
  </si>
  <si>
    <t>@biblioburgos (T, I); bibliotecapublicadeburgos (F); @bpburgos (P); @bibliotecapublicadeburgos6567 (Y)</t>
  </si>
  <si>
    <t>A pie de calle;Ascensor</t>
  </si>
  <si>
    <t>Audioguía (ES)</t>
  </si>
  <si>
    <t>bpburgos@jcyl.es</t>
  </si>
  <si>
    <t>Elemento del Conjunto Monumental del Monasterio de San Juan. // La biblioteca conserva la portada principal del antiguo Hospital de San Juan convertida hoy en su puerta de acceso principal. // En el cómputo semanal se ha excluido el horario de los sábados.</t>
  </si>
  <si>
    <t xml:space="preserve">Castillo </t>
  </si>
  <si>
    <t>09-059-0001-073-0000-000</t>
  </si>
  <si>
    <t>Cerro de San Miguel, s/n, 09004 Burgos</t>
  </si>
  <si>
    <t>42,34304</t>
  </si>
  <si>
    <t>-3,70727</t>
  </si>
  <si>
    <t>En la capital burgalesa se encuentran, sobre el Cerro de San Miguel, los restos del castillo, al que se accede por la Carretera del Castillo.</t>
  </si>
  <si>
    <t>Genérica: 2ª 1/2 Siglo IX Año: 889 // Generíca: 2ª 1/2 Siglo XV</t>
  </si>
  <si>
    <t>2ª 1/2 Siglo IX Año: 889</t>
  </si>
  <si>
    <t>Parece que edificó esta desaparecida fortaleza, a fines del siglo IX, el conde Diego Rodríguez Porcelos, por orden de Alfonso III el Magno, sobre el cerro que domina el valle del Arlanzón y la antigua calzada romana,
para vigilar el paso de los musulmanes y oponerse a su avance hacia los territorios de Cantabria y de León. 
Después, a medida que las circunstancias lo exigieron, fue acomodándose la construcción militar a las necesidades palaciegas, convirtiéndose en lujoso alcázar en tiempos de Alfonso VII y de Alfonso VIII.
En el siglo XV, durante la Alcaidía del Conde de Plasencia, aún se conservaba espléndidamente en una era de su prosperidad, pero, a finales del siglo XVI ya se acusa su decadencia, tiene que soportar varias reparaciones e incendios, y prosigue paulatinamente su ruina, hasta la completa destrucción el día 13 de junio de 1813, cuando queda desguarnecido de tropas y volado con explosiones de pólvora al abandonarle las fuerzas de Napoleón.</t>
  </si>
  <si>
    <t>Esta antigua fortaleza del siglo IX, mandada construir por Alfonso III el Magno, levantada en lugar estratégico sobre la calzada romana
que iba de Zaragoza a Astorga, para vigilar los movimientos de los sarracenos, no fue levantada para defender a la Corte de Castilla, sino como atalaya emplazada en un puesto avanzado para impedir el paso enemigo hacia el reino de León; Quizá tenga su origen en alguna primitiva construcción defensiva del siglo VIII, cuando Alfonso I y su hermano D. Fruela iniciaron la expansión de los cristianos en el territorio ocupado por los árabes.
Perduró, con las necesarias adaptaciones y remodelaciones, hasta finales del siglo XV, pero ya a principios del XVI se tiene constancia de incendios y destrucciones que poco a poco fueron acabando con esta fortificación, perdida ya su función original. En 1813 será volado con explosiones de pólvora al abandonarle las fuerzas de Napoleón.</t>
  </si>
  <si>
    <t>No queda nada visible de los principales elementos de esta fortaleza, solo restos de algunos lienzos de murallas, cubos y puertas del recinto edificado después para completar la seguridad de su guarnición, la tranquilidad de sus vecinos y la solidez de una plaza militar. Los cubos son obra de arios recientes, iniciada con idea de reconstruir el grandioso castillo que presidió la historia burgalesa durante diez siglos.
Las murallas de la fortaleza conforman dos recintos concéntricos. El interior está constituido por una muralla de gran potencia (2,30 metros de ancho) con torres distribuidas en su contorno, que actúan como elementos de defensa y contrafuerte. Hay torres de planta circular y rectangular, adosadas a la muralla y exentas (torre albarrana). Carece de torre del homenaje, y en su lugar se levantó un palacio que sirvió como residencia real (Palacio de Alfonso X). Las descripciones de época hablan de un edificio porticado con tres pisos abiertos al patio de armas; el interior esta decorado con motivos estucados mudéjares.
El pozo, una verdadera obra de ingeniería medieval, de los siglos XII y XIV. Está formado por un cilindro central de 63,5 metros de profundidad, circundado por seis husillos con escaleras de caracol que se comunican entre sí mediante pequeños pasillos concéntricos al pozo, y cuya finalidad era el descenso al fondo del pozo para su limpieza y mantenimiento. Está realizado en su totalidad con sillares perfectamente escuadrados.</t>
  </si>
  <si>
    <t>Sillería y mampostería.</t>
  </si>
  <si>
    <t>Arquitectónica: CADIÑANOS BARDECI, I. (1987): "Arquitectura fortificada en la provincia de Burgos". Burgos. // Arquitectónica: CARMONA BALLESTEROS, e. (2013): "Antiguas noticias, nuevas interpretaciones: la
ocupación campaniforme del Cerro del Castillo de Burgos". Sagvntvm 45. // Arquitectónica: CRUZ, Fray V. de la (1973): "Burgos. Guía completa de las tierras del Cid". Burgos. // Arquitectónica: CRUZ, Fray V. de la (1978): "Burgos, Torres y Castillos". Burgos. // Arquitectónica: MIGUEL OJEDA, G. (1962): "Torres y Castillos burgaleses". // Arquitectónica: OLIVER-COPONS, E. (1893): "El Castillo de Burgos". Barcelona. // Arquitectónica:  SAENZ RIDRUEJO, C. el Alii (2010): "El pozo y galerías del castillo de Burgos. Una gran obra de ingeniería medieval. // Arquitectónica: SAGREDO GARCIA, J. (1999): "El castillo de Burgos: Una recuperación en marcha". Burgos. // Arquitectónica: URRIBARRI, J. L. (1987): "Primeros asentamientos en la ciudad de Burgos: El yacimiento del Castillo y Cerro de San Miguel". Burgos.</t>
  </si>
  <si>
    <t>Ayuntamiento de Burgos</t>
  </si>
  <si>
    <t>DE LUNES A DOMINGO DE 10:00 A 14:00</t>
  </si>
  <si>
    <t>DE LUNES A DOMINGO DE 14:00 A 17:00</t>
  </si>
  <si>
    <t>Información en folleto turístico de la localidad</t>
  </si>
  <si>
    <t>Rampas;Perro guía</t>
  </si>
  <si>
    <t>Cartela traducida (EN,FR);Información en folleto general traducido (tres o más idiomas)</t>
  </si>
  <si>
    <t>turismo@aytoburgos.es</t>
  </si>
  <si>
    <t>Muralla de Burgos</t>
  </si>
  <si>
    <t>09-059-0001-072-0000-000</t>
  </si>
  <si>
    <t>42,34080</t>
  </si>
  <si>
    <t>-3,71175</t>
  </si>
  <si>
    <t>Muralla</t>
  </si>
  <si>
    <t>La muralla de Burgos es una cerca militar que rodea parte del casco histórico de la ciudad de Burgos (España).</t>
  </si>
  <si>
    <t>Genérica: 2ª 1/2 Siglo X // Genérica: 2ª 1/2 Siglo XII // Genércia: 2ª 1/2 Siglo XIII // Genérica: 1ª 1/2 Siglo XIV</t>
  </si>
  <si>
    <t>2ª 1/2 Siglo X</t>
  </si>
  <si>
    <t>Además del castillo, también se han conservado lienzos de la muralla medieval. Los restos de la muralla que hoy contemplamos se corresponden con las obras realizadas a instancias de Alfonso X el Sabio a partir de 1276. Existía otra muralla anterior, construida por Alfonso VIII, que se había quedado pequeña para acoger a los barrios que, en los siglos XI, XII y XIII, habían crecido fuera de sus puertas. Las obras de la nueva cerca se prolongaron durante más de un siglo y fue construida con sillarejo procedente de Hontoria y de Atapuerca.
Cuando se finalizó, contaba con 93 torres circulares o cubos y doce puertas: San Martín (Arco de San Martín de Burgos), Judería, los Tintes, Santa Gadea, Santa María (Arco de Santa María de Burgos), las Carretas, San Pablo, San Juan, Margarita, San Gil, San Esteban (Puerta de San Esteban de Burgos) y el Castillo.
El Paseo de los Cubos que recibe su nombre de las torres que se sitúan en esta zona de la antigua muralla, es una de las partes mejor conservadas de la cerca medieval, que fue derribada, en su mayor parte, en los siglos XIX y XX.
Al final de éste paseo, poco antes de que la muralla haga un quiebro en ángulo recto, aparece la sencilla puerta de la Judería que daba acceso a la aljama burgalesa. En la esquina se sitúa el Torreón de doña Lambra.
Las razones por las cuales se amuralló la ciudad fueron varias. Burgos se había convertido en un lugar de gran peso político aliado de la Corona, por lo que resultaba blanco fácil para nobles insurrectos. Pero también la muralla representaba la separación física del mundo urbano respecto al rural, facilitando el control fiscal, el cobro de impuestos e incluso la protección en momentos de epidemias.</t>
  </si>
  <si>
    <t>(1) Tras la fundación de Burgos en el año 884 se construyó, en el siglo X un muro para proteger el castillo y el primitivo núcleo de población de la parte superior y las laderas altas del cerro san Miguel.
A finales del siglo XI el auge comercial y la inmigración impulsaron el crecimiento de la ciudad, cuyo caserío se fue desplazando progresivamente hacia el llano. A fines del siglo XI o en el siglo XII se hizo una cerca con estructura rectilínea que iba desde la puerta de San Martín a la de Santa María.&amp;#8203;Queda atestiguada en el propio Cantar de mio Cid.
La muralla actual fue construida esencialmente entre el siglo XIII y XIV bajo impulso del Concejo burgalés. Existe un documento de 1276 en el que Alfonso X agradeció a la ciudad el comienzo de estos trabajos. Este documento ejemplifica la preocupación de los reyes castellanos, que veían cómo una de las principales ciudades del reino se hallaba mal defendida, encontrándose buena parte de su caserío desprotegido, especialmente en la zona de la Puebla y de los mercados. Las obras comenzaron en varios puntos a la vez y el Concejo detalló las características y el trazado que debía tener. El trazado abarcó la mayor parte de la superficie urbanizada. Cumplía, así no solamente una función militar sino también comercial e impositiva.
(2) El recinto amurallado llegó pese a todo íntegro hasta comienzos del siglo XVIII. El primer tramo donde la muralla fue derribada fue el del actual Paseo del Espolón. Allí se levantó el edificio del Consulado del Mar sobre el solar mismo de la muralla, y la Casa Consistorial edificada sobre la antigua puerta de las Carretas.
La muralla sufrió en la zona del cerro del Castillo el último cometido militar de su historia durante el asedio de las tropas de Wellington a las tropas napoleónicas en 1812. En este momento los tramos de la calle de las Murallas y de las Corazas quedaron afectados y posteriormente cayeron en ruina.
Las destrucciones planificadas comenzaron a partir de 1831 y se centraron en el sector que iba de la iglesia de San Gil hasta la antigua puerta de San Pablo. La ciudad crecía hacia la ribera del Arlanzón y hacia la vega del río Vena, por lo que las murallas fueron demolidas. Las destrucciones se centraron también en el sector entre el arco de Santa María y Barrantes, como ha quedado constancia en algunos documentos municipales.&amp;#8203; Las demoliciones llegaron hasta el siglo XX, como sucedió con la puerta Margarita.
A finales del siglo XV había ya algunos tramos en mal estado, por lo que la función militar quedaba comprometida al haberse adosado a las murallas casas y palacios, que habían abierto ventanas y puertas de servidumbre en la propia muralla. Además de los destrozos de los vecinos, se había producido un terremoto en 1542 que dejó maltrechos algunos paños y el cubo de doña Lambra; así como la inundación de 1582, que contribuyó al desmoronamiento de algunos lienzos.</t>
  </si>
  <si>
    <t>Arco de Santa María: La puerta fue concebida a manera de gran arco triunfal, con organización de retablo labrado en piedra y con un remate almenado a modo de castillete. 
Puerta de Carretas: en 1774 fue derribada.
Puerta de San Pablo: de 1290. Fue prisión, estando presos en ella algunos comuneros.
Arco de San Juan: puerta del siglo XIII, modificada en el siglo XVI, y derribada hacia 1850.
Puerta Margarita: en el siglo XVI se construyó hacia 1605 con motivo de la visita de Felipe III y de la reina doña Margarita de Austria. Derribada a principios del siglo XX.
Arco de San Gil: El primitivo arco bajomedieval fue reformado por Juan de Vallejo en el siglo XVI. El escudo de la ciudad que domina el arco de medio punto es de este periodo.
Arco de San Esteban: es del siglo XIV y fue levantada por el alarife Mahomed. Es de estilo mudéjar con un gran arco de herradura en ladrillo, flanqueado en la parte externa por dos torres cuadradas en piedra que alcanzan los 13 m de altura, unidas entre sí. En la fachada que da a la ciudad aparece una galería de seis arcos de medio punto de ladrillo.
Puerta del Castillo o de las Corazas: Cercana al castillo, permitía la salida del recinto amurallado en dirección norte. No quedan restos visibles.
El trazado de la muralla recorría las actuales calles de San Lesmes y la ribera del Arlanzón siguiendo la calle Vitoria y el paseo del Espolón hasta la calle Eduardo Martínez del Campo. A continuación serpenteaba suavemente en el paseo de los Cubos para subir hacia el arco de San Martín, para desde allí rodear el cerro del Castillo y bajar de nuevo hacia el arco de San Esteban, el arco de San Gil y prolongarse hasta enlazar con el punto de partida.
La longitud total rondó originalmente los 3.500 metros, lo que supuso una superficie intramuros de 45 hectáreas. El recinto fortificado contaba con 93 torres y 12 puertas, el espesor era de entre ocho y doce pies y la altura máxima alcanzó los 13 metros en los restos que se han conservado. 
Actualmente se conserva en buen estado menos de una cuarta parte del trazado original y cinco puertas, a lo que se añaden varios cientos de metros que han sido recientemente sacados a la luz en la calle de las Murallas y la calle de las Corazas. Se conservan varias puertas:
Arco de San Martín: Es obra de arquitectos moriscos de comienzos del siglo XIV y su estilo mudéjar es visible en sus cuatro arcos de herradura en ladrillo, material que se alterna con la piedra caliza del resto del conjunto. 
Puerta de la Judería y paseo de los Cubos: Se trata de una puerta secundaria con arco semicircular, exenta de elementos decorativos. El torreón situado junto a la puerta de la Judería se conoce como Torreón de doña Lambra.
Puerta de los Tintes, o del Hierro, o de los judíos: Derribada en 1889.
Puerta de Santa Águeda o de Santa Gadea o de Barrantes: desapareció en 1870.</t>
  </si>
  <si>
    <t>Arquitectónica: CRESPO REDONDO, J.(2007): "La evolución del espacio urbano de Burgos durante la Edad media". Burgos. // GIL, I. (1913): "Memorias históricas de Burgos y su provincia". // Arquitectónica: GONZALEZ GONZALEZ, J. (1986): "Historia de Burgos (Edad Media)". Burgos. // Arquitectónica: SAGREDO GARCÍA, J. (1998): "Guide des monuments municipaux. Burgos". Burgos. // Arquitectónica: YZQUIERDO PERRIN, R. (2009): "Murallas y puertas de Burgos". Bilbao.</t>
  </si>
  <si>
    <t>Ministerio de Industria, Comercio y Turismo;Ayuntamiento de Burgos</t>
  </si>
  <si>
    <t>Obras de peatonalización del Arco de San Martín</t>
  </si>
  <si>
    <t>Cartela traducida (EN,FR)</t>
  </si>
  <si>
    <t>EN,FR</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</si>
  <si>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año 2022. </t>
  </si>
  <si>
    <t>Cartela vandalizada (pintada).</t>
  </si>
  <si>
    <t>Torre de Albillos</t>
  </si>
  <si>
    <t>09-059-0001-032-0000-000</t>
  </si>
  <si>
    <t>Carretera Madrid-Irun, KM 235, 09001 Burgos</t>
  </si>
  <si>
    <t>42,31102</t>
  </si>
  <si>
    <t>-3,70351</t>
  </si>
  <si>
    <t>Se encuentra en las afueras de Burgos, junto a la autovía N-1 en dirección a Burgos y antes de llegar a la capital.</t>
  </si>
  <si>
    <t>Genérica: 2ª 1/2 Siglo XIV</t>
  </si>
  <si>
    <t xml:space="preserve">2ª 1/2 Siglo XIV </t>
  </si>
  <si>
    <t>La simbólica torre de Albillos se levanta junto a la carretera y alberga actualmente un hotel. Perteneció a la familia de los Cartagena y pasó a Pedro de Orense que se titulaba "Señor de la casa e torre del dicho lugar de Alvillos"; éste a su vez la vende a D. Luis de Acuña, obispo de Burgos. El Papa le dio permiso para disponer de sus bienes, con los que forma mayorazgo en 1494 en favor de su hijo Diego Álvarez Osorio. Contaba con propiedades en Bernardino, Sarmiento, Villaramiro o Albillos. A falta de descendencia masculina el mayorazgo pasaría al conde de Aguilar de Inestrillas y al morir sus descendientes los derechos recayeron en Francisca de P. Zúñiga, quedando así para los duques de Abrantes.
La torre consiste en un pesado cuadrado de sillarejo en que se abren abundantes vanos, correspondiendo una pequeña parte al edificio original. Destaca algún aljimez y puerta encuadrada por pilastras. En cada
uno de los lienzos se abren balcones amatacanados flanqueados por saeteras. Un escudo luce sobre la puerta. El conjunto remata en almenas apoyadas en pequeños arquillos ciegos. Se fecha en la segunda mitad del siglo XIV.
Su estado de conservación es muy bueno, en los años 60 fue adquirido por un empresario para convertirlo en establecimiento turístico. Para ello la desmontó de su emplazamiento original y se trasladó piedra a piedra hasta su localización actual.
Bibliografía: Castillos de España (volumen II). VV.AA.., Editorial Everest, S.A.., León, 1997., (Pg. 905-906); CADIÑANOS BARDECI, I. (1987): Arquitectura fortificada en la provincia de Burgos. Burgos, p. 46; Bernard, J. - "Cast. de Burgos". León 1989</t>
  </si>
  <si>
    <t>Perteneció a la familia de los Cartagena y pasó a Pedro de Orense que se titulaba "Señor de la casa e torre del dicho lugar de Alvillos"; éste a su vez la vende a D. Luis de Acuña, obispo de Burgos. El Papa le dio permiso para disponer de sus bienes, con los que forma mayorazgo en 1494 en favor de su hijo Diego Álvarez Osorio. Contaba con propiedades en Bernardino, Sarmiento, Villaramiro o Albillos.
A falta de descendencia masculina el mayorazgo pasaría al conde de Aguilar de Inestrillas y al morir sus descendientes los derechos recayeron en Francisca de P. Zúñiga, quedando así para los duques de Abrantes.</t>
  </si>
  <si>
    <t>En buen estado. En la década de los 60 la torre fue desmontada de su empalzamiento original y reconstruida piedra a piedra, formando parte del Hotel Landa</t>
  </si>
  <si>
    <t>La torre consiste en un pesado cuadrado de sillarejo en que se abren abundantes vanos, correspondiendo una pequeña parte al edificio original. Destaca algún aljimez y puerta encuadrada por pilastras. En cada uno de los lienzos se abren balcones amatacanados flanqueados por saeteras. Un escudo luce sobre la puerta. El conjunto remata en almenas apoyadas en pequeños arquillos ciegos</t>
  </si>
  <si>
    <t>Arquitectónica: Castillos de España (volumen II). VV.AA.., Editorial Everest, S.A.., León, 1997., (Pg. 905-906); CADIÑANOS BARDECI, I. (1987): Arquitectura fortificada en la provincia de Burgos. Burgos, p. 46; Bernard, J. - "Cast. de Burgos". León 1989</t>
  </si>
  <si>
    <t>Hotel Landa</t>
  </si>
  <si>
    <t>Hospedaje;Hostelería</t>
  </si>
  <si>
    <t>www.landa.as</t>
  </si>
  <si>
    <t>rv@landa.as</t>
  </si>
  <si>
    <t xml:space="preserve">No se puede acceder al interior de la torre por ser las habitaciones de los huéspedes del hotel, solo se puede visitar exteriormente (24 h.). // Desconocimiento de su declaración como BIC por parte de la dirección del hotel. </t>
  </si>
  <si>
    <t>Torre de San Zoles</t>
  </si>
  <si>
    <t>09-059-0001-033-0000-000</t>
  </si>
  <si>
    <t>42,33110</t>
  </si>
  <si>
    <t>-3,71247</t>
  </si>
  <si>
    <t>Torre</t>
  </si>
  <si>
    <t>En la calle San Zoles, de Burgos se encuentran los restos de esta torre.</t>
  </si>
  <si>
    <t>¿1ª 1/2 Siglo XV?</t>
  </si>
  <si>
    <t>Al suroeste de la ciudad, en el llamado barrio de San Zoles, se levanta la torre que fue residencia y defensa de una explotación agrícola. En la zona se levanta además la ermita de San Zoles que fue panteón de los primeros señores.
La casa y torre de Sanzoles fueron adquiridas es 1547 por Alonso de Sanzoles, descendiente de una familia que arraigó pronto en Burgos ocupando diversos puestos. Quizá por eso quisieran prestigiar su apellido comprando la torre, en lo que además influiría el hecho de tener por apellido el del patrón de la parroquia aneja a la torre. La ermita comunicaba con la casa adyacente y, a través de ésta, con la torre. La torre posee planta rectangular de 9.70 por 9.40 metros; y muros de grosores varios de 1.10 a 1.35 metros. Los materiales constructivos son pobre mampostería a base de pedernal. 
El acceso se efectuaba a través de una puerta con arco rebajado de 3.50 metros de luz. Esta puerta actualmente está tapiada y en los lienzos de la torre quedan escasos restos originales, advirtiéndose en la cara oeste restos de una ventana geminada de arquillos poco apuntados. 
Interiormente consta de planta baja y dos pisos.
Es posible que, como la ermita, se levantara a comienzos del siglo XV, estando en manos de la familia Sanzoles y pasando posteriormente a los Miranda, Salamanca y Arriaga. Cuando en 1799 muere Joaquín de Arrigaa el mayorazgo pasó a su hermana María casada con el conde de Berberana. En este título permaneció hasta finales del siglo XIX cuando el alcalde de la ciudad compró la torre y la ermita.
En 1976 los bienes fueron enajenados a favor de D. Melchor González Nuño.
Bibliografía: Castillos de España (volumen II). VV.AA.., Editorial Everest, S.A.., León, 1997 ; CADIÑANOS BARDECI, I. (1987): Arquitectura fortificada en la provincia de Burgos. Burgos, p. 95</t>
  </si>
  <si>
    <t>Torre defensiva y residencial de una antigua explotación agrícola.</t>
  </si>
  <si>
    <t>Arquitectónica: CADIÑANOS BARDECI, I. (1987): "Arquitectura fortificada en la provincia de Burgos". Burgos. // Arquitectónica: VV.AA. (1997): "Castillos de España (vol. II)". Ed. Everest, León.</t>
  </si>
  <si>
    <t>Varios particulares</t>
  </si>
  <si>
    <t>El acceso a este BIC no es posible. // La información del Catálogo Arqueológico del Plan General de Ordenación Urbana de la Ciudad de Burgos referente a este BIC es errónea, ya que se alude a una vivienda de piedra próxima a la Ermita de San Zoles. // Torre localizada a través de Google Maps.</t>
  </si>
  <si>
    <t>Crucero Calle Nuño Rasura</t>
  </si>
  <si>
    <t>09-059-0001-075-0000-000</t>
  </si>
  <si>
    <t>C/ Nuño Rasura s/n, 09003 Burgos</t>
  </si>
  <si>
    <t>42,33984</t>
  </si>
  <si>
    <t>-3,70565</t>
  </si>
  <si>
    <t>Crucero</t>
  </si>
  <si>
    <t>Se encuentra en la calle Nuño Rasura, en la ciudad de Burgos.</t>
  </si>
  <si>
    <t>Documentada: 1ª 1/2 Siglo XX</t>
  </si>
  <si>
    <t>1ª 1/2 Siglo XX</t>
  </si>
  <si>
    <t>Se realizó para conmemorara el milenario de Castilla.
Grada cuadrangular de dos escalones. Sobre ella, un pilar formado por cuatro columnas adosadas, sobre base de cuatro escalones circulares, adosados. Dispone, en la mitad superior de dos figuras que sostienen escudos. Capitel corintio muy estilizado. El remate se realiza con un pedestal cuadrangular sobre el que se yergue la cruz que sostiene al Cristo. Esta presenta esculturas de caras en los extremos de los brazos.</t>
  </si>
  <si>
    <t>Obra contemporánea, del siglo XX.</t>
  </si>
  <si>
    <t>Estado de conservación bueno.</t>
  </si>
  <si>
    <t>Conmemorativo</t>
  </si>
  <si>
    <t>Protección de las cruces de término, objetos históricos necesitados de una atención especial para asegurar su defensa.</t>
  </si>
  <si>
    <t>Evitar daños o alteraciones</t>
  </si>
  <si>
    <r>
      <rPr>
        <sz val="11"/>
        <color rgb="FF000000"/>
        <rFont val="Calibri"/>
        <family val="2"/>
        <scheme val="minor"/>
      </rPr>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r>
    <r>
      <rPr>
        <i/>
        <sz val="11"/>
        <color rgb="FF000000"/>
        <rFont val="Calibri"/>
        <family val="2"/>
        <scheme val="minor"/>
      </rPr>
      <t>Monumentos menores de la provincia de Burgos. Inventario de Picotas, Rollos y Cruceros</t>
    </r>
    <r>
      <rPr>
        <sz val="11"/>
        <color rgb="FF000000"/>
        <rFont val="Calibri"/>
        <family val="2"/>
        <scheme val="minor"/>
      </rPr>
      <t xml:space="preserve">. </t>
    </r>
  </si>
  <si>
    <r>
      <rPr>
        <sz val="11"/>
        <color rgb="FF000000"/>
        <rFont val="Calibri"/>
        <family val="2"/>
        <scheme val="minor"/>
      </rPr>
      <t xml:space="preserve">Erigido para conmemorar los mil años de Castilla (Fuente: </t>
    </r>
    <r>
      <rPr>
        <i/>
        <sz val="11"/>
        <color rgb="FF000000"/>
        <rFont val="Calibri"/>
        <family val="2"/>
        <scheme val="minor"/>
      </rPr>
      <t>Monumentos menores de la provincia de Burgos. Inventario de Picotas, Rollos y Cruceros</t>
    </r>
    <r>
      <rPr>
        <sz val="11"/>
        <color rgb="FF000000"/>
        <rFont val="Calibri"/>
        <family val="2"/>
        <scheme val="minor"/>
      </rPr>
      <t>).</t>
    </r>
  </si>
  <si>
    <t>Crucero Gamonal Rio Pico</t>
  </si>
  <si>
    <t>09-059-0001-079-0000-000</t>
  </si>
  <si>
    <t>C/ Vitoria, 222, 09007 Burgos</t>
  </si>
  <si>
    <t>42,35374</t>
  </si>
  <si>
    <t>-3,66738</t>
  </si>
  <si>
    <t>Barrio de Burgos, situado al este de la ciudad. El elemento se encuentra frente a la Iglesia de Nuestra Señora la Real y Antigua.</t>
  </si>
  <si>
    <t>Genérica: 1ª 1/2 Siglo XV</t>
  </si>
  <si>
    <t>1ª 1/2 Siglo XV</t>
  </si>
  <si>
    <t>Situado en el barrio burgalés de Gamonal, delante de la entrada de la iglesia gótica del siglo XIV, Nuestra Señora la Real y Antigua. Este crucero no está situado en su emplazamiento original. Está fechado en el siglo XV y se le considera uno de los cruceros más notables de todo el Camino de Santiago.</t>
  </si>
  <si>
    <t>Situado en el barrio burgalés de Gamonal, delante de la entrada de la iglesia gótica del siglo XIV, Nuestra Señora la Real y Antigua.
Este crucero no está situado en su emplazamiento original.
Está fechado en el siglo XV y se le considera uno de los cruceros más notables de todo el Camino de Santiago.</t>
  </si>
  <si>
    <t>En buen estado de conservación.</t>
  </si>
  <si>
    <t>Impresionante crucero jacobeo gótico florido. Sobre grada de dos escalones, el primero circular y el segundo cuadrangular. Base alargada cuadrangular con las caras historiadas (ángeles que sostienen tablas con inscripciones). El Fuste es octogonal y presenta inscripciones en medallones y figuras escultóricas sobresaliendo del mismo (Apóstoles y Santiago Peregrino), en su tercio superior.
Tiene capitel dórico decorado con cartelas historiadas. Sobre él la Cruz con Cristo Crucificado en el anverso y la Virgen al reverso.
Cruz muy elaborada y decorada, con orla como corona de espinas, con cabezas de animales en los extremos de los brazos.
Muestra, por lo tanto, una marcada decoración de relieves con tema jacobeo.</t>
  </si>
  <si>
    <t>Arquitectónica: CADIÑANOS BARDECI, I. (1993): "Rollos, picotas y cruceros en la provincia de Burgos". Burgos. // Arquitectónica: MIRAVALLES RODRIGUEZ, L. (1996): "Los rollos jurisdiccionales". Valladolid. // Arquitectónica: TÁRREGA PÉREZ, S. (2000): " Monumentos menores en la provincia de Burgos: inventario de picotas, tollos y cruceros". Colegio de Aparejadores y Arquitectos Técnicos. Burgos 2000</t>
  </si>
  <si>
    <r>
      <rPr>
        <sz val="11"/>
        <color rgb="FF000000"/>
        <rFont val="Calibri"/>
        <family val="2"/>
        <scheme val="minor"/>
      </rPr>
      <t xml:space="preserve">Crucero procedente del cementerio de Gamonal (Fuente: </t>
    </r>
    <r>
      <rPr>
        <i/>
        <sz val="11"/>
        <color rgb="FF000000"/>
        <rFont val="Calibri"/>
        <family val="2"/>
        <scheme val="minor"/>
      </rPr>
      <t>Monumentos menores de la provincia de Burgos. Inventario de Picotas, Rollos y Cruceros</t>
    </r>
    <r>
      <rPr>
        <sz val="11"/>
        <color rgb="FF000000"/>
        <rFont val="Calibri"/>
        <family val="2"/>
        <scheme val="minor"/>
      </rPr>
      <t>).</t>
    </r>
  </si>
  <si>
    <t>Crucero Plaza del Rey</t>
  </si>
  <si>
    <t>09-059-0001-076-0000-000</t>
  </si>
  <si>
    <t>Plaza del Rey, 09006 Burgos</t>
  </si>
  <si>
    <t>42,34375</t>
  </si>
  <si>
    <t>-3,68656</t>
  </si>
  <si>
    <t>En el centro de la localidad, en la Plaza del Rey de Burgos.</t>
  </si>
  <si>
    <t>Siglo XX</t>
  </si>
  <si>
    <r>
      <rPr>
        <sz val="11"/>
        <color rgb="FF000000"/>
        <rFont val="Calibri"/>
        <family val="2"/>
        <scheme val="minor"/>
      </rPr>
      <t xml:space="preserve">Donado en 1987 por la Diputación Provincial de Pontevedra (Fuente: </t>
    </r>
    <r>
      <rPr>
        <i/>
        <sz val="11"/>
        <color rgb="FF000000"/>
        <rFont val="Calibri"/>
        <family val="2"/>
        <scheme val="minor"/>
      </rPr>
      <t>Monumentos menores de la provincia de Burgos. Inventario de Picotas, Rollos y Cruceros</t>
    </r>
    <r>
      <rPr>
        <sz val="11"/>
        <color rgb="FF000000"/>
        <rFont val="Calibri"/>
        <family val="2"/>
        <scheme val="minor"/>
      </rPr>
      <t>).</t>
    </r>
  </si>
  <si>
    <t>Arco de Santa María</t>
  </si>
  <si>
    <t>09-059-0001-001-0000-000</t>
  </si>
  <si>
    <t>R-I-51-0001132</t>
  </si>
  <si>
    <t>Plaza Rey San Fernando, 9, 09003 Burgos</t>
  </si>
  <si>
    <t>42,33980</t>
  </si>
  <si>
    <t>-3,70393</t>
  </si>
  <si>
    <t>Puerta</t>
  </si>
  <si>
    <t>Esta puerta comunica la ciudad con el puente de Santa María para poder llegar a la plaza de San Fernando, donde está la Catedral, cruzando el río Arlazón.</t>
  </si>
  <si>
    <r>
      <t xml:space="preserve">Genérica: 2ª 1/2 Siglo XIV // Genérica: 1ª 1/2 Siglo XV // Documentada: 1ª 1/2 </t>
    </r>
    <r>
      <rPr>
        <b/>
        <sz val="11"/>
        <color theme="1"/>
        <rFont val="Calibri"/>
        <family val="2"/>
        <scheme val="minor"/>
      </rPr>
      <t>Siglo XVI</t>
    </r>
  </si>
  <si>
    <t>Renacimiento</t>
  </si>
  <si>
    <t xml:space="preserve"> Francisco de Colonia y Juan de Vallejo, debiéndose las esculturas al maestro Martín Ochoa de Arteaga</t>
  </si>
  <si>
    <t>Es un Arco con el cual se embelleció el acceso de las murallas de la ciudad en el siglo XVI. Recibe el nombre de Santa María porque da paso desde el río Arlanzón hasta la plazoleta ante la que se levanta la Catedral de Santa María.
Lo más interesante es el exterior meridional, abierto hacia los que accedían a la ciudad por el puente de Santa María, donde se ilustran en forma de un retablo cívico las glorias históricas de la ciudad. Tiene esta obra sus antecedentes en la serie de arcos efímeros que se levantaban en las ciudades para honrar a las visitas notables, como consta de algunos ejemplos burgaleses.
Ya en el año 1536 se intentó ennoblecer el acceso a la ciudad encargando a Felipe de Vigarny que llevara a cabo un arco de triunfo en el comienzo del puente, pero separado de la muralla. No se realizó tal proyecto sino que en aquel año se procedió al derribo de la puerta y muralla antiguas para erigir en su sitio este hermoso conjunto que estaba terminado en 1553, el cual realizaron los arquitectos Francisco de Colonia y Juan de Vallejo, debiéndose las esculturas al maestro Ochoa de Arteaga.
La parte posterior es sobria. En su interior tiene unas estancias sobre la bóveda de crucería que cubren el paso inferior...Texto completo. Autor: Salvador Andrés Ordax.</t>
  </si>
  <si>
    <t>Fue construido en el siglo XIV-XV y reformado entre 1536 y 1553 por Juan de Vallejo y Francisco de Colonia, con la piedra caliza blanca típica de la zona de Burgos, concretamente de las canteras de Hontoria, que se puede ver en la actualidad. La diseñaron como si de un Castillo se tratara con un gran retablo en el centro. La reforma se realizó con motivo de la visita del emperador Carlos V durante su visita a Yuste, atravesando la puerta el martes 13 de Octubre de 1556.</t>
  </si>
  <si>
    <t>La puerta fue concebida como gran arco triunfal, enmarcada por dos grandes cilindros con forma de torre. Tiene tres cuerpos horizontales separados por impostas. En la parte de abajo está el arco de medio punto que sirve de acceso, y a los lados dos columnas decorado con dos bustos.
En la parte central la decoración es como en un retablo labrado en piedra y con remate almenado como un castillete. Se divide en dos pisos, cada uno tiene tres hornacinas con una estatua cada una, del escultor Martín Ochoa de Arteaga, en ellas se representa la historia o leyenda de Castilla resumida mediante seis personajes.
En la parte superior en el centro está la figura de Carlos V rodeado por Fernán González el primer conde independiente de Castilla, y a la izquierda el Cid Campeador.
En la parte inferior en el centro, se sitúa el fundador de la ciudad, el Conde Diego Rodríguez Porcelos y a su alrededor los jueces de Castilla, Laín Calvo a la derecha y Nuño Rasura a la izquierda. Hay también una figura del ángel custodio de Burgos, sosteniendo una reproducción de la ciudad. Encima cuatro gárgolas que sirven como desagüe y presidiendo todo la patrona de Burgos, la Virgen Santa María.
El Arco lo ocupó el Consistorio burgalés hasta el siglo XVI. Fue también sede del Museo Arqueológico de Burgos entre 1878 y 1955. 
Se puede acceder al interior del arco a través de unas escaleras de época medieval que da acceso a la sala principal, actualmente reformada aunque se conservan algunas yeserías mudéjares que proceden del Castillo de Burgos. En el piso principal está la sala Poridad, un salón octogonal donde hasta el año 1780 se reunía el consejo de la ciudad. Con artesonado mudéjar en el techo de la sala. Desde esta sala se puede acceder a una de las torres cilíndricas del exterior y también al piso superior mediante una escalera de caracol.</t>
  </si>
  <si>
    <t>Administrativo;Conmemorativo</t>
  </si>
  <si>
    <t>Arquitectónica: CADIÑANOS BARDECI, I. (1987): "Arquitectura fortificada en la provincia de Burgos". Burgos. // Arquitectónica: IBÁÑEZ PÉREZ, Alberto C.: Arquitectura civil del siglo XVI en Burgos. Burgos, 1977. // Arquitectónica: MARTINEZ BURGOS, M. (1950): "Puente, Torre y Arco de Santa María", Burgos. // Arquitectónica: MARTINEZ BURGOS, M. (1950): "Torre y arco de Santa María: estudio final comparativo", Boletín de la Comisión Provincial de Monumentos y de la Institución Fernán González de la ciudad de Burgos. 4º trim., número 29.</t>
  </si>
  <si>
    <t>"Edificación de mérito sobresaliente. (...) El conjunto es grandioso y ofrece una prestancia capital a la ciudad de Burgos".</t>
  </si>
  <si>
    <t>Importancia histórica;Importancia arquitectónica o artística</t>
  </si>
  <si>
    <t>Museo</t>
  </si>
  <si>
    <t>MARTES A DOMINGO DE 11:00 A 14:00</t>
  </si>
  <si>
    <t>DE MARTES A SÁBADO DE 17:00 A 21:00</t>
  </si>
  <si>
    <t>DE LUNES A DOMINGO DE 11:00 A 14:00</t>
  </si>
  <si>
    <t>DE LUNES A SÁBADO DE 17:00 A 21:00</t>
  </si>
  <si>
    <t>QR exterior;Información en folleto turístico de la localidad</t>
  </si>
  <si>
    <t>Ascensor</t>
  </si>
  <si>
    <t>Cartela traducida (EN,FR); Audioguía (ES);Información en folleto general traducido (tres o más idiomas)</t>
  </si>
  <si>
    <t xml:space="preserve">Fecha declaración BOE errónea en CBPJCYL (figura 10/03/1943 en lugar de 10/10/1943). // En el CBPJCYL se indica como "Fecha incoación" la fecha del informe emitido por la RABASF (22/06/1943). </t>
  </si>
  <si>
    <t>Cartuja de Santa María de Miraflores</t>
  </si>
  <si>
    <t>09-059-0001-003-0000-000</t>
  </si>
  <si>
    <t>R-I-51-0000238</t>
  </si>
  <si>
    <t>Pje. Fuentes Blancas, Km 3.5, 09002 Burgos</t>
  </si>
  <si>
    <t>42,3374</t>
  </si>
  <si>
    <t>-3,65691</t>
  </si>
  <si>
    <t>Cartuja</t>
  </si>
  <si>
    <t>Se encuentra a 3 km del centro de Burgos, dirigiéndose hacia el Este por la carretera BU-800 que bordea la orilla izquierda del río Arlanzón, aguas arriba.
Se construyó en una loma conocida como Miraflores.</t>
  </si>
  <si>
    <t>2ª 1/2 Siglo XV</t>
  </si>
  <si>
    <t>Proyectado en 1454 por Juan de Colonia, Garcifernández de Matienzo, Simón de Colonia y Diego de Mendieta</t>
  </si>
  <si>
    <t>Se encuentra en las afueras de la ciudad, dirigiéndose hacia el Este por la carretera que bordea la orilla izquierda del río Arlanzón, aguas arrriba.
Miraflores era en el medievo un coto real, predilecto para varios monarcas durante sus estancias en la ciudad de Burgos. Allí tenían una pequeña residencia real, que en el año 1441 fue entregada con sus tierras a los cartujos para que establecieran una comunidad. En 1452 quedó arrasado aquel palacio y monasterio por un incendio, lo que determinó su nueva construcción.
El edificio fue proyectado en 1454 por Juan de Colonia, a cuya muerte le sucedió Garci Fernández de Matienzo. Al fallecer éste de peste en 1478 continuó las obras Simón de Colonia hasta la conclusión de la iglesia en 1484. Después siguieron las tareas de los sepulcros y retablos. Otra intervención arquitectónica tiene lugar en 1538-9, cuando Diego de Mendieta realiza el remate exterior de la iglesia, con una serie de pináculos que configuran la silueta del templo. Además, se añadieron una capillas en el costado septentrional del templo.
La cartuja comprende varias dependencias a las que no tiene acceso el público, que tan sólo visita actualmente la iglesia. Existe un sencillo espacio claustral, el claustro mayor, en el que están las celdas.
El claustro menor o claustrillo da acceso a las estancias comunitarias, el refectorio, el capítulo y la iglesia, las tres obradas a fines del siglo XV con fábrica gótica.
En realidad el templo constituye un panteón real, dedicado al rey don Juan II y su esposa Isabel de Portugal, erigido por la munificencia de su hija la reina Isabel la Católica. Por ello se reiteran respetuosamente las armas de su padre (sólo en un caso, sobre el hastial del templo, se ven las armas de los Reyes Católicos)...Texto completo. Autor: Salvador Andrés Ordax</t>
  </si>
  <si>
    <t>El rey Juan II de Castilla cumpliendo el testamento de su padre Enrique III, dona a la Orden de los Cartujos el palacio y alcázar de Miraflores. Era un pabellón de caza.
Fue fundada en 1442 bajo la advocación de San Francisco (Cartuja de San Francisco de Miraflores). Pero no duró mucho este primer monasterio, porque en 1454 un incendio lo destruye.
En 1453 se decidió construir el actual edificio (entre 1454 y 1488) bajo la advocación de Santa María de la Anunciación (de Miraflores).
Es en 1477 cuando son impulsadas por la reina Isabel la Católica. En su reinado se termina el Retablo Mayor y el sepulcro de Juan II de Castilla e Isabel de Portugal, situado en el presbiterio. La iglesia de la cartuja es sobre todo un panteón real, ocupado por la familia de Isabel. Cuando muere Juan de Colonia, continua la tracería arquitectónica Garci Fernández de Matienzo. Este muere de peste en 1478 y es sucedido por Simón de Colonia , hijo de Juan de Colonia. Las obras se terminan hacia 1484.
Entre 1532 y 1539, bajo la dirección de Diego de Mendieta, se crean las capillas laterales y se da mas altura a la iglesia. Se procede también a incorporar agujas y pináculos, y se coloca la crestería gótica.</t>
  </si>
  <si>
    <t>La planta del conjunto se desarrolla a partir de la colocación de la iglesia y el trazado de dos claustros principales para cada uno de los grupos de monjes cartujos que lo habitan: padres y hermanos. Alrededor de estos dos claustros están las ermitas individuales que permiten a los monjes vivir en la soledad y el silencio propios de la espiritualidad cartujana.
En el conjunto destaca la iglesia, cuya portada occidental, en estilo gótico isabelino, está decorada con los escudos de sus fundadores. El templo es de una sola nave, capillas laterales y ábside poligonal. La nave está cubierta con bóveda estrellada. 
La planta de la iglesia está formada por una sola nave longitudinal cuatripartita, con presbiterio, coro de los Padres, coro de los Hermanos y estancia de los fieles. La nave con bóvedas de crucería con terceletes, de estilo gótico.
La portada de 1486 está formada por arquivoltas apuntadas decoradas con vegetales, animales y figurativos humanos. La arquería está situada bajo un gran arco conopial con macollas. En el tímpano se representa el motivo de la Compasión de la Virgen.
Patio ajardinado, cuya trazado en el siglo XVI. Conecta las estancias del monasterio con las dependencias de servicio y la portería.
La galería porticada con arcos de medio punto que sostienen bóvedas de arista rebajadas, rematadas en claves con decoración modular.</t>
  </si>
  <si>
    <t>Arquitectónica: ANDRÉS GONZÁLEZ, P. (2003-2004): "Emblemas marianos de la Capilla de la Virgen en la Cartuja de Burgos: el modelo pintado y su repercusión iconográfica". Boletín del Seminario de Estudios de Arte y Arqueología (BSAA). 69-70. // Arquitectónica: ANDRÉS GONZÁLEZ, P. (2009). «Las pinturas barrocas de la capilla de la Virgen de Miraflores (Burgos)». En Jesús María Parrado del Olmo. Estudios de historia del arte: homenaje al profesor de la Plaza Santiago. // Arquitectónica: CARMONA, N.; VILLEGAS BRONCANO, María Ángeles (2006). «Estudio analítico de vidrios procedentes de las vidrieras del s. xv de la Cartuja de Miraflores (Burgos)». En Javier Rivera Blanco. Arqueología, arte y restauración: actas del IV Congreso Internacional "Restaurar la Memoria". Valladolid. // Arquitectónica: YARZA LUARCES, Joaquín (2012). «El sepulcro real de Miraflores». Ars magazine: revista de arte y coleccionismo. // Arquitectónica: ÁLVAREZ, A. et Alii (2002): "Pedro Navascués Palacio". Madrid.</t>
  </si>
  <si>
    <t>Comisión Provincial de Monumentos Históricos y Artísticos de Burgos</t>
  </si>
  <si>
    <t>"Sancionar oficialmente el valor artístico e histórico de un edificio que debe perdurar por su mérito y significación en la memoria de un pueblo, finalidad que trae lógicamente aparejada como consecuencia la conservación, sostenimiento y ayuda pecuniaria. Considerando que tales condiciones de interés e importancia los reúne con exceso la admirable Cartuja de Miraflores, de fundación real, depositaria de los restos de sus fundadores en los magníficos sepulcros de Gil de Siloé, de histórico y artístico valor".</t>
  </si>
  <si>
    <r>
      <rPr>
        <sz val="11"/>
        <color rgb="FF444444"/>
        <rFont val="Calibri"/>
        <family val="2"/>
      </rPr>
      <t>Importancia histórica;Importancia arquitectónica o artística;</t>
    </r>
    <r>
      <rPr>
        <sz val="11"/>
        <color rgb="FF000000"/>
        <rFont val="Calibri"/>
        <family val="2"/>
      </rPr>
      <t>Evitar daños o alteraciones</t>
    </r>
  </si>
  <si>
    <t>Servicio Territorial de Cultura y Turismo de Burgos</t>
  </si>
  <si>
    <t>Obras de mantenimiento en La Cartuja Miraflores: Tejado del claustrillo, limpieza de vegetación en la fachada de la nave central, rejuntado del pavimento del patio, reparación de desperfecto por goteras en el claustro y pintado del techo del claustro</t>
  </si>
  <si>
    <t>Monjes Cartujos</t>
  </si>
  <si>
    <t>DE LUNES A SÁBADO DE 10:15 A 15:00</t>
  </si>
  <si>
    <t>DE LUNES A SÁBADO DE 16:00 A 18:00</t>
  </si>
  <si>
    <t>www.cartuja.org</t>
  </si>
  <si>
    <t>Cartuja de Miraflores (F); @cartujadeburgos (T)</t>
  </si>
  <si>
    <t>Rampas</t>
  </si>
  <si>
    <t>Información en folleto general traducido (tres o más idiomas)</t>
  </si>
  <si>
    <t>Atención al Visitante de la Cartuja de Miraflores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</si>
  <si>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Portal Contratación Sector Público. </t>
  </si>
  <si>
    <t>En el CBPJCYL fechas de "BOE incoación" y "Fecha declaración" erróneas: se ha puesto en ambas la fecha de publicación en la Gaceta de Madrid, cuando ni siquiera debería figurar fecha en el campo "Fecha BOE incoación". // En BOE de 14/12/1972 se publica el decreto 3400/1972 por el que se  extiende la declaración de monumento nacional de la iglesia y capillas de la Cartuja de Santa María de Miraflores de Burgos a varias edificaciones y anejos del mismo conjunto arquitectónico. // En un primer momento (1917) se denegó su declaración como Monumento Nacional por hallarse en muy buen estado de conservación. //Destaca su especial atención a la accesibilidad web: parking, timbre de acceso, asistencia personalizada, entrada secundaria y aseos adaptados. // Crucero en el exterior.</t>
  </si>
  <si>
    <t>Casa del Cordón</t>
  </si>
  <si>
    <t>09-059-0001-004-0000-000</t>
  </si>
  <si>
    <t>R-I-51-0003795</t>
  </si>
  <si>
    <t>Plaza de la Libertad Entrada por, C/ de Santander, s/n, 09004 Burgos</t>
  </si>
  <si>
    <t>-3,69941</t>
  </si>
  <si>
    <t>Palacio</t>
  </si>
  <si>
    <t>Se alza en el casco histórico de Burgos, presidiendo la antigua plaza del Mercado Mayor, que estaba formada por las actuales plazas de La Libertad y Santo Domingo de Guzmán</t>
  </si>
  <si>
    <t>Documentada: 2ª 1/2 Siglo XV</t>
  </si>
  <si>
    <t>Gótico final</t>
  </si>
  <si>
    <t>Juan de Colonia y Simón de Colonia</t>
  </si>
  <si>
    <t>Condestables de Castilla (D. Pedro Fernández de Velasco y Dña. Mencia de Mendoza y Figueroa)</t>
  </si>
  <si>
    <t>Se encuentra dentro del casco urbano del Burgos medieval, entre las puertas de San Juan y San Pablo, en zona llana donde estaba el Mercado Mayor.
Recibe el nombre de "Casa del Cordón", como algún otro ejemplo menor de fines del medievo, por el cordón franciscano que se emplea en su fachada.
Fue construido en los últimos lustros del siglo XV para el Condestable de Castilla don Pedro Fernández de Velasco y su esposa doña Mencía de Mendoza, segundos condes de Haro. El autor del Palacio delCondestable debió ser, a juzgar por varios caracteres de la construcción, Simón de Colonia, maestro a quien encargaron la capilla funeraria de los condestables en la Catedral. Algunas intervenciones se realizaron en el palacio durante el paso del tiempo. En 1840 se instaló aquí la Capitanía General, realizándose modificaciones de los vanos y uso del espacio. Un nuevo propietario, Víctor Conde, encomendó el año 1906 una restauración del edificio al arquitecto Vicente Lampérez, quien incorporó algunos añadidos historicistas. Después ha tenido diversas utilizaciones en oficinas públicas y comercios. En 1982 se proyecta una rehabilitación profunda del edificio, concebida por el arquitecto Fernando Moreno Barberá, que dirige hasta 1986 la obra, concluida un año más tarde bajo la dirección de Pedro Gutiérrez...Texto completo. Autor: Salvador Andrés Ordax.</t>
  </si>
  <si>
    <t>El palacio de los Condestables de Castilla o Casa d el Cordón, está considerado como uno de los mejores ejemplos de la arquitectura civil burgalesa. El nombre popular dado al palacio proviene del cordón franciscano (representa al que estos monjes llevan en torno al hábito, lo que demuestra la devoción de sus fundadores por esta Orden religiosa), que se enrolla en la fachada, formando un tímpano que enmarca los escudos de los Condestables. Fue construida entre los años 1482 y 1492 para los Condestables de Castilla (don Pedro Fernández de Velasco y su esposa, doña Mencía de Mendoza y Figueroa), por Simón de Colonia.</t>
  </si>
  <si>
    <t>Al ser nombrado don Pedro Fernández de Velasco, condestable de Castilla en 1473, se comienza la edificación del nuevo palacio, en la plaza del Mercado Mayor, anteriormente llamada Corral de las Vacas, y hay indicios de que se empleó como base alguna construcción anterior. El encargado de las obras fue Juan de Colonia, con su hijo Simón, que sería quien concluyese la construcción.
Palacio de grandes dimensiones, con patio central con doble arquería gótica semejante a los claustros monacales. La entrada principal se situaba en la fachada sur, con jardines anexos al este. Esta zona es la que tiene restos de mayor antigüedad, capiteles góticos del siglo XIV probablemente del edificio anterior.
La fachada principal, con dos torres y una portada con un cordón franciscano labrado en la piedra y que une los blasones de los Velasco y los Mendoza-Figueroa, así como el monograma IHS circundado por el sol eucarístico. 
En la segunda fase de construcción, entre 1484 y 1497, se define el patio central. Se trata de un patio porticado, a imitación de los claustros religiosos, de dos pisos y al que se abren las habitaciones sirviendo de distribución del espacio. Cada lado del patio tiene cinco arcos por planta, con un pequeño friso que sirve a su vez de barandilla, en el que encontramos de nuevo los escudos heráldicos de los propietarios de la vivienda. Esta representación constante de las armas de la esposa, doña Mencía de Mendoza y Figueroa da una idea de la importancia que tenía para el Condestable el haber entroncado con una de las familias más poderosas de Castilla.
La fachada oeste seguramente tenía una disposición muy similar a la fachada sur, si bien se perdió por completo (al igual que la fachada norte) y hoy en día lo que vemos son reconstrucciones del siglo XX.</t>
  </si>
  <si>
    <t>Residencial</t>
  </si>
  <si>
    <t>ARQUITECTÓNICA ALVAREZ MERINO, M. (1956): "Guía de Burgos y su provincia". Burgos. // ARQUITECTÓNICA ANDRES ORDAX, S (1991): "La provincia de Burgos". León. // ARQUITECTÓNICA MADOZ, P. (1845-50): "Diccionario Geográfico-estadístico-Histórico de España y sus posesiones de Ultramar". Madrid.</t>
  </si>
  <si>
    <t xml:space="preserve"> "Su grandeza demuestra el destino que originó su construcción. (...) La puerta es de un interés excepcional por su acertadísima estilización de gran portada gótica.</t>
  </si>
  <si>
    <t>Caja Burgos</t>
  </si>
  <si>
    <t>Administrativo;Otros fines socioculturales</t>
  </si>
  <si>
    <t>DE MARTES A DOMINGO DE 11:30 A 14:00</t>
  </si>
  <si>
    <t>DE MARTES A SÁBADO DE 17:30 A 20:30</t>
  </si>
  <si>
    <t>MARTES A DOMINGO DE 11:30 A 14:00</t>
  </si>
  <si>
    <t>Culturacajadeburgos (F)</t>
  </si>
  <si>
    <t>Recursos bibliográficos adaptados a personas con discapacidad auditiva;Información en folleto general traducido (tres o más idiomas)</t>
  </si>
  <si>
    <t>fundacion@cajadeburgos.com</t>
  </si>
  <si>
    <t>Patio renacentista visible desde los cajeros automáticos.</t>
  </si>
  <si>
    <t>Casa Miranda, Museo de Burgos</t>
  </si>
  <si>
    <t>09-059-0001-005-0000-000</t>
  </si>
  <si>
    <r>
      <rPr>
        <sz val="11"/>
        <color rgb="FF000000"/>
        <rFont val="Calibri"/>
        <family val="2"/>
      </rPr>
      <t xml:space="preserve">R-I-51-0000137 (Casa Miranda) // </t>
    </r>
    <r>
      <rPr>
        <sz val="11"/>
        <color rgb="FF0070C0"/>
        <rFont val="Calibri"/>
        <family val="2"/>
      </rPr>
      <t>R.I.- 51 - 0001335 (Museo Arqueológico Provincial)</t>
    </r>
  </si>
  <si>
    <t>C/ Calera, 8, 09002 Burgos</t>
  </si>
  <si>
    <t>42,33854</t>
  </si>
  <si>
    <t>-3,70003</t>
  </si>
  <si>
    <t>Acceso por la C/ Miranda</t>
  </si>
  <si>
    <t>1ª 1/2 Siglo XVI</t>
  </si>
  <si>
    <t>Francisco de Miranda, Abad de Salas</t>
  </si>
  <si>
    <t>Se encuentra en la Calle de la Calera, en la parte de la ciudad que se extiende por la vega de la orilla izquierda del río Arlanzón, entre los puentes de San Pablo y Santa María.
Fue construido en 1545 para el eclesiástico don Francisco de Miranda, abad de Salas, canónigo de Burgos y protonotario apostólico.
Fundamentalmente, consta de un patio central en torno al cual se organizan unas crujías, aparte de un pequeño espacio lateral con una galería de orientación meridional.
La fachada principal se encuentra en el lado septentrional, en la calle Calera, donde se erigieron varias casas nobiliares entre las que destaca la de Miranda. Adopta la morfología propia de la fecha de su fábrica y la organización reiterada en las casas principales burgalesas. El cuerpo inferior está realizado en piedra, y el resto en ladrillo, flanqueando al conjunto unos cubos cilíndricos rematados por pináculos. La portada es renacentista, concebida a manera de arco triunfal, con medio punto, un par de columnas a cada lado, motivos de bichas, medallones y detalles de tradición plateresca; encima hay tres escudos del propietario, entre dos Victorias clásicas.
En la parte posterior -hoy está la calle de Miranda-, la fachada es bastante sobria, donde estarían jardines. Pero hay asimismo algunos cubos de esquina, y distinción en la galería lateral, siendo destacable la mención humanista de la leyenda que ostenta una ventana: «VERITAS ET PACIENTIA OMNIA VINCVNT»...Texto completo. Autor: Salvador Andrés Ordax</t>
  </si>
  <si>
    <t>Ministerio de Educación, Cultura y Deporte</t>
  </si>
  <si>
    <t>DE MARTES A DOMINGO DE 10:00 A 14:00</t>
  </si>
  <si>
    <t>DE MARTES A SÁBADO DE 16:00 A 19:00</t>
  </si>
  <si>
    <t>DE MARTES A SÁBADO DE 17:00 A 20:00</t>
  </si>
  <si>
    <t>Sábado y domingo</t>
  </si>
  <si>
    <t>MENORES DE EDAD, MAYORES DE 65 AÑOS O JUBILADOS, CARNET JOVEN, CARNET ESTUDIANATE OEQUIVALENTES INTERNACIONALES, DONANTES DE PIEZAS DEPOSITADAS EN EL MUSEO, MIEMBROS ICOM, TARJETA AMIGOS PATRIMONIO  FPHCL, ASOCIACIÓN AMIGOS DEL MUSEO</t>
  </si>
  <si>
    <t>Menores de edad; Mayores de 65 años; Jubilados;Carnet Joven; Estudiantes; Donantes de museo; Miembros ICOM; Tarjeta Amigos Patrimonio; Asociación Amigos del Museo</t>
  </si>
  <si>
    <t>www.museodeburgos.net</t>
  </si>
  <si>
    <t>@museodeburgos (T) // @museodeburgos (I) // Museo de Burgos (F)</t>
  </si>
  <si>
    <t>Cartela traducida (EN,FR);Información en folleto general traducido (tres o más idiomas);Folleto de información traducido (tres o más idiomas)</t>
  </si>
  <si>
    <t>elmuseo.burgos@jcyl.es</t>
  </si>
  <si>
    <t xml:space="preserve">CBPJCYL; Visor Geográfico BIC; Google Maps;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</si>
  <si>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Fechas de declaración referidas aquí solamente a la Casa Miranda. // El horario y resto de datos relacionados con las visitas al público aluden al Museo de Burgos (antiguo Museo Arqueológico Provincial de Burgos, declarado monumento histórico artístico en el BOE de 9 de marzo de 1962). // Sólo es accesible arquitectónicamente el patio.</t>
  </si>
  <si>
    <t>Conjunto del Monasterio de San Juan</t>
  </si>
  <si>
    <t>09-059-0001-007-0000-000</t>
  </si>
  <si>
    <t>R-I-51-0001154</t>
  </si>
  <si>
    <t>Plaza de San Juan s/n, 09004 Burgos</t>
  </si>
  <si>
    <t>42,3427</t>
  </si>
  <si>
    <t>-3,69532</t>
  </si>
  <si>
    <t>Se encuentra en la Plaza de las Bernardas, en el casco histórico de Burgos.</t>
  </si>
  <si>
    <t>Documentada: 2ª 1/2 Siglo XI (año 1091, fundación) // Genérica: 1ª 1/2 Siglo XVI // Genérica: 1ª 1/2 Siglo XVII</t>
  </si>
  <si>
    <t>2ª 1/2 Siglo XI (año 1091)</t>
  </si>
  <si>
    <t>Gótico: Iglesia de San Lesmes. Ruinas de la Iglesia de San Juan. // Renacimiento: Claustro de la iglesia del monasterio (hoy Museo M. Santamaría). // Clasicismo: Fachada Herreriana.</t>
  </si>
  <si>
    <t>Renacimiento;Clasicismo;Neoclasicismo</t>
  </si>
  <si>
    <t>Este conjunto se abre a una plaza, que servía de acogida a las peregrinos que procedentes del norte o la Rioja entraban a la ciudad medieval, cuya muralla estaba protegida en este lado por el río Vena pronto a su afluencia en el Arlanzón. Desde esa plaza, flanqueada por las fachadas de la iglesia de San Lesmes, el monasterio benedictino de San Juan y el Hospital de Sixto IV, limitaba a poniente por el citado curso del río Vena, que salva un pequeño puente para entrar por la Puerta de San Juan dentro de la ciudad murallada.
Aún se mantiene con cierto gusto evocador ese conjunto, en cuyo centro hay un monumento ecuestre al Conde Diego Porcelos, realizado en 1984 por el escultor emeritense Juan de Ávalos...Texto completo. Autor: Salvador Andrés Ordax.</t>
  </si>
  <si>
    <t>Fundado en la ciudad de Burgos en el año 1091, cuando los reyes Alfonso VI y Constanza de Borgoña hicieron donación de un pequeño centro asistencial al monje Lesmes, venido de la abadía de la Chaise-Dieu. Este fue el primer prior del nuevo establecimiento y una vez muerto (1097) fue venerado como santo.
Con el empuje inicial de la fundación se puso en funcionamiento la casa monástica, y crecía la popularidad del centro asistencial.
En el siglo XIII llegó la decadencia del centro, quedando solo cuatro monjes en el año 1400. A partir de ahí se recuperó y aumentó la comunidad. Continuó vinculado a la Chaise-Dieu hasta que en 1437 se integró a la Congregación de San Benito de Valladolid.
En 1537 sufrió un incendio que destruyó prácticamente la totalidad de monasterio. La actividad reconstructiva se prolongó hasta que sufrió los efectos de la desamortización. Durante la primera mitad del siglo XIX, varias desamortizaciones deshicieron el patrimonio del monasterio y del hospital de San Juan. Los monjes fueron expulsados del monasterio y nunca más recuperó ninguna función de tipo religioso. Se intentó utilizar las instalaciones como cuartel y hospicio, y finalmente se puso una prisión. Ahora, lo que queda del edificio monástico está ocupado por el Museo Municipal Marceliano Santa María.</t>
  </si>
  <si>
    <t>Nada queda del antiguo edificio románico debido principalmente a las transformación de mediados del siglo XV, a raíz del incendio que se produjo en 1436, que destruyó totalmente la iglesia. Debió tener tres naves, crucero y una capilla mayor de gran profundidad que permitía alojar en ella una gran sillería coral. La cubierta debió estar formada por bóvedas góticas con nervios rectos, formando una tracería en forma estrellada. Su autoría se atribuye a Juan de Colonia. La única zona del monasterio que se conserva, en su mayor parte, es el claustro, cuya construcción ha de fecharse a finales del siglo XVI. La obra fue ejecutada por Domingo de Azas. En el claustro inferior, se conservan todas las bóvedas estrelladas y unos amplios ventanales. Las claves de las bóvedas se decoran con bustos que representan a santos, papas, reyes, etc., relacionados con el monasterio. 
La sala capitular o capilla de Montserrat es de planta cuadrada cubierta con nueve bóvedas de nervios góticos formando estrellas de nervios rectos que descargan sobre cuatro columnas. Desempeñó la función de sala capitular hasta que se convirtió en capilla funeraria.
La fachada principal: el centro de la misma se transformó en un estilo clasicista a finales del siglo XVI o principios del XVII. A comienzos del siglo XIX, se produjeron una serie de intervenciones que dotaron al conjunto de un carácter mucho más sobrio.
La espadaña pasó a convertirse en el cuerpo de la torre que hoy aparece visible. Los pórticos simétricos laterales que flanquean la portada principal son típicos de l modelo proto-barroco burgalés. Constan de una zona baja compuesta por tres arcos individualizados por pilastras pareadas y un escudo en el centro que rompe el entablamento. En el segundo piso aparecen tres vanos a modo de balcones adintelados.</t>
  </si>
  <si>
    <t>Arquitectónica: PEÑA PÉREZ, F. J. et Alii (2000): "El monasterio de San Juan de Burgos. Historia y Arte". Burgos: Instituto Municipal de Cultura de Burgos.</t>
  </si>
  <si>
    <t>"Conjunto  verdaderamente digno de ser atendido por el Estado, porque si  tienen indudable interés el antiguo Hopsital y el Monasterio, aún lo reviste mayor el de la totalidad de la placita, que es uno de los más típicos y bellos rincones de Burgos". ("Conjunto admirable expuesto a ser mutilado". (Informe RABASF))</t>
  </si>
  <si>
    <t>Culto religioso;Otros fines socioculturales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</si>
  <si>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t>
  </si>
  <si>
    <t>En el CBPJCYL se indica como "Fecha incoación" la fecha, errónea, del informe emitido por la RABASF (23/11/1943) // Conjunto considerado todo exterior. // Tesis Silvia Arribas Alonso: Autor, promotor, propietario actual, uso actual, "varias intervenciones, última en 2016"</t>
  </si>
  <si>
    <t>24a</t>
  </si>
  <si>
    <t>Monasterio de San Juan</t>
  </si>
  <si>
    <t>09-059-0001-007-0000-001</t>
  </si>
  <si>
    <t>C/ Vitoria, 33, 09004 Burgos</t>
  </si>
  <si>
    <t>Se encuentra en la Plaza de San Juan</t>
  </si>
  <si>
    <t>Documentada: 2ª 1/2 Siglo XI (año 1091, fundación)</t>
  </si>
  <si>
    <t>Renacimiento, Clasicismo</t>
  </si>
  <si>
    <t>Renacimiento;Clasicismo</t>
  </si>
  <si>
    <t>Juan de Colonia y Domingo de Azas</t>
  </si>
  <si>
    <t>Monje Lesmes</t>
  </si>
  <si>
    <t>Obras de restauración del Claustro del Monasterio de San Juan</t>
  </si>
  <si>
    <t>DE MARTES A SÁBADO DE 11:00 A 14:00</t>
  </si>
  <si>
    <t>Rampas;Baños adaptados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</si>
  <si>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"Otra documentación" en catálogo CBPJCYL; Horarios facilitados por la Oficina de Turismo de Burgos JCYL.</t>
  </si>
  <si>
    <t xml:space="preserve">Se ha subdividio el Conjunto del Monasterio de San Juan para recoger mejor la información sobre la gestión (formulario). // La pegatina del código QR de su cartela exterior lleva a una serie de videos de YouTube con  audioguías del Arco de Santa María, la iglesia de San Nicolás y la Catedral. </t>
  </si>
  <si>
    <t>24b</t>
  </si>
  <si>
    <t>Iglesia de San Lesmes</t>
  </si>
  <si>
    <t>09-059-0001-007-0000-002</t>
  </si>
  <si>
    <t>R-I-51-0001154-00001</t>
  </si>
  <si>
    <t>42,3429</t>
  </si>
  <si>
    <t>-3,6965</t>
  </si>
  <si>
    <t>Gótico;Neoclásico</t>
  </si>
  <si>
    <t>Varios (Entorno de los Colonia: la fachada meridional y Domingo Aloitiz y Antonio Ruiz Cagigal: hicieron la espadaña de tres cuerpos)</t>
  </si>
  <si>
    <t>DE LUNES A DOMINGO DE 08:30 A 13:00</t>
  </si>
  <si>
    <t>DE LUNES A DOMINGO DE 18:00 A 21:00</t>
  </si>
  <si>
    <t>www.parroquiadesanlesmes.es</t>
  </si>
  <si>
    <t xml:space="preserve">CBPJCYL; Visor Geográfico BIC; Base de datos de bienes inmuebles del Ministerio de Cultura y Deporte;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Catálogo Monumental de Castilla y León. Bienes Inmuebles Declarados (Vol. 1); Información Google para los horarios. </t>
  </si>
  <si>
    <t>Horarios sacados de la información de Google. // Se ha subdividio el Conjunto del Monasterio de San Juan para recoger mejor la información sobre la gestión (formulario). // Guarda el sepulcro del patrono de la ciudad. // Tuvo como precedente un pequeño templo erigido en 1074 por Alfonso VI en el cual se enterró en 1097 al frances San Lesmes Abad Cluniacense (...) dependió del Abad del vecino Monasterio de San Juan. (Fuente: Otra documentación ("Catálogo Monumental de Castilla y León. Bienes Inmuebles Declarados (Vol. 1)")). //  La pegatina del código QR de su cartela exterior lleva a una serie de videos de YouTube con  audioguías del Arco de Santa María, la iglesia de San Nicolás y la Catedral.</t>
  </si>
  <si>
    <t>24c</t>
  </si>
  <si>
    <t>Puente de San Juan</t>
  </si>
  <si>
    <t>09-059-0001-007-0000-003</t>
  </si>
  <si>
    <t>R-I-51-0001154-00002</t>
  </si>
  <si>
    <t>Plaza de San Juan, s/n, 09004 Burgos</t>
  </si>
  <si>
    <t>Puente</t>
  </si>
  <si>
    <t>Civil</t>
  </si>
  <si>
    <t>Puente peatonal</t>
  </si>
  <si>
    <t xml:space="preserve">CBPJCYL; Visor Geográfico BIC; Base de datos de bienes inmuebles del Ministerio de Cultura y Deporte;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</si>
  <si>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Se ha subdividio el Conjunto del Monasterio de San Juan para recoger mejor la información sobre la gestión (formulario).</t>
  </si>
  <si>
    <t>24d</t>
  </si>
  <si>
    <t>Arco de San Juan</t>
  </si>
  <si>
    <t>09-059-0001-007-0000-004</t>
  </si>
  <si>
    <t>R-I-51- 0001154-00003</t>
  </si>
  <si>
    <t>Plaza de San Juan, 17, 09004 Burgos</t>
  </si>
  <si>
    <t>-3,6964</t>
  </si>
  <si>
    <t>Consulado del Mar</t>
  </si>
  <si>
    <t>09-059-0001-008-0000-000</t>
  </si>
  <si>
    <t>R-I-51-0008771</t>
  </si>
  <si>
    <t>Pº Espolón, 14, 09003 Burgos</t>
  </si>
  <si>
    <t>42,34026</t>
  </si>
  <si>
    <t>-3,70275</t>
  </si>
  <si>
    <t>Se ubica en Burgos, concretamente, en el Paseo de El Espolón, en la zona central del casco urbano, junto a la Catedral.</t>
  </si>
  <si>
    <t>Documentada: 2ª 1/2 Siglo XVIII (año 1795)</t>
  </si>
  <si>
    <t>2ª 1/2 Siglo XVIII</t>
  </si>
  <si>
    <t>Neoclasicismo</t>
  </si>
  <si>
    <t>Manuel de Eraso</t>
  </si>
  <si>
    <t>El desarrollo de la ciudad de Burgos tuvo cierto estancamiento a mediados del siglo XVI como consecuencia de las circunstancias históricas que determinaron el beneficio de la centralidad y de la periferia peninsular, de donde se derivó el sacrificio de las tierras del interior, entre las que las de la cuenca del Duero recibieron especial postergación. Los años finales del siglo XVIII permitieron una serie de impulsos culturales e ideológicos que animaron el panorama de Burgos, tanto desde el punto de vista del planeamiento urbano como de la renovación de sus edificios, entre los que se cuentan los institucionales, como es el caso de la Academia de Dibujo del Real Consulado que se erige en el paseo del Espolón, espacio que entonces surgía a costa de la desaparición de murallas frente al río Arlanzón.
La Academia de Dibujo creada por el Real Consulado de Burgos en los últimos años del siglo XVIII.
Esta era una entidad de origen comercial, llamada Real Consulado del Mar, Casa de Contratación, Universidad de Mercaderes de Burgos, que había tenido una importancia extraordinaria en la vitalidad económica bajomedieval de la ciudad. Disminuidas sus funciones originales, en 1783 fue restaurada dicha institución por una Real Cédula con el objeto de promover el desarrollo burgalés con un espíritu ilustrado, dentro de cuyas iniciativas estuvo la formación de una Escuela de Dibujo para el perfeccionamiento de las Artes, que recibió la real aprobación en 1786...Texto completo. Autor: Salvador Andrés Ordax.</t>
  </si>
  <si>
    <t>Su construcción se realiza entre los años 1795-1796 en piedra de sillería de las canteras de Hontoria. El primer cuerpo esta almohadillado a diferencia de los cuerpos superiores que son lisos, con grandes ventanales rectangulares y balaustres de hierro. El ático se enmarca con una delgada franja de pequeños huecos sobre el que apoya un sobrio y amplio frontón en cuyo perfil se incluye el ancla, símbolo del Consulado.</t>
  </si>
  <si>
    <t>Arquitectóncia: IBAÑEZ PEREZ, A. C. (1982): Historia de la Academia de Dibujo de Burgos. Diputación Provincial de Burgos. // Arquitectónica: IGLESIAS, Lena S. (1978): Arquitectura y Urbanismo de Burgos bajo el Reformismo Ilustrado (1747-1813). Caja de Ahorros Municipal.</t>
  </si>
  <si>
    <t>Actualmente es la sede de la Academia Provincial de Dibujo de Burgos.</t>
  </si>
  <si>
    <t xml:space="preserve">"En el siglo XVIII prosperan las Academias, las Sociedades de Amigos del País y otras de estirpe filantrópica, como el Consulado del Mar en Burgos. (...) Es muestra importante del estilo neoclásico. Merece suficientemente la categoría de Bien de Interés Cultural". (Informe UVA) </t>
  </si>
  <si>
    <t>BOCYL (31/01/1995); BOE (23/02/1995)</t>
  </si>
  <si>
    <t>Adecuación accesibilidad</t>
  </si>
  <si>
    <t>Diputación Provincial de Burgos</t>
  </si>
  <si>
    <t>SÁBADOS Y DOMINGOS DE 12:00 A 14:00</t>
  </si>
  <si>
    <t>DE LUNES A SÁBADO DE 19:00 A 21:00</t>
  </si>
  <si>
    <t>En obras de adecuación</t>
  </si>
  <si>
    <t>Cartela traducida (EN,FR); Audioguía (ES,EN)</t>
  </si>
  <si>
    <t>rcuesta@diputaciondeburgos.es</t>
  </si>
  <si>
    <t xml:space="preserve">Llama la atención que en el artículo 2 de la declaración, en BOCYL y BOE, al especificar el entorno afectado por la misma se mencione textualmente su incoación. // Actualmente en reformas para incorporar medidas de accesibilidad. </t>
  </si>
  <si>
    <t>Hospital de la Concepción</t>
  </si>
  <si>
    <t>09-059-0001-014-0000-000</t>
  </si>
  <si>
    <t>R-I-51-0001198</t>
  </si>
  <si>
    <t>Calle Madrid, 20, 09002 Burgos</t>
  </si>
  <si>
    <t>42,3364</t>
  </si>
  <si>
    <t>-3,70079</t>
  </si>
  <si>
    <t>Hospital</t>
  </si>
  <si>
    <t>Casco urbano de Burgos</t>
  </si>
  <si>
    <t>Mediados Siglo XVI</t>
  </si>
  <si>
    <t>Renacimiento // Clasicismo (una de las portadas)</t>
  </si>
  <si>
    <t>Clasicismo</t>
  </si>
  <si>
    <t>¿Juan de Vallejo?</t>
  </si>
  <si>
    <t>Diego de Bernuy</t>
  </si>
  <si>
    <t>Los restos del que fuera Hospital de la Concepción se encuentran en la antigua salida desde Burgos hacia Madrid, poco antes de llegar al famoso Convento de San Agustín.
Su edificio responde a dos impulsos constructivos y una posterior transformación.
Comenzó el hospital como fundación del mercader Diego de Bernuy, destinado a enfermos pobres, a mediados del siglo XVI, siendo puesto bajo el cuidado de la cofradía de la Concepción en 1562; parece que la obra fue realizada entre los años 1545-65, quizás bajo la maestría de Juan de Vallejo. Ya a fines del XVI y en los inicios del siglo XVII fue ampliado el hospital por la munificencia del canónigo burgalés Juan de Sandoval. El proyecto de esta ampliación debió ser del carmelita fray Antonio de Jesús, encargándose las obras inicialmente a Pedro de las Suertes, Pedro de la Torre Bueras y su hijo Silvestre de la Torre. En el año 1616 se encomendó su continuación al citado Silvestre de la Torre y a Pedro de la Herrería. Más tarde siguieron varias estancias, claustro, retablo, rejas, etc. En el año 1798 dirigió el arquitecto León Antón una serie de transformaciones del espacio interior para adaptarlo al proyecto entonces existente de centro de estudios de medicina...Texto completo. Autor: Salvador Andrés Ordax.</t>
  </si>
  <si>
    <t>En el año 1544 ya existía un proyecto de ejecución del edificio. En 1554 Diego Bernuy adquiere unos terrenos cercanos a la iglesia y amplía el edificio. En 1562 se habían concluido las obras produciendose la cesión del inmueble a la Cofradía de la Concepción. En 1609, tras cesión de inmuebles por parte del Ayuntamiento, se construye una galería para enfermos convalecientes. Con la invasión de las tropas francesas, pasa a convertirse en cuartel militar, sufriendo numerosos destrozos. Tras la guerra civil fue transformado en almacen.</t>
  </si>
  <si>
    <t>Edificio compuesto por dos amplias salas rectangulares de planta basilical, divididas ambas en tres naves por medio de piares. La nave central en mas amplia y en su cabecera se sitúa una pequeña capilla cuadrangular. La portada principal presenta un arco de medio punto y sobre el friso tres escudos.</t>
  </si>
  <si>
    <t>"Además del valor artístico, tiene este Hospital el interés histórico de evocar recuerdos dignos de aprecio".</t>
  </si>
  <si>
    <t>Ministerio de Fomento</t>
  </si>
  <si>
    <t>Universidad de Burgos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</si>
  <si>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Portal Contratación Sector Público; (1’5% cultural. Mapa de actuaciones. Todas: http://patrimoniohistorico.fomento.es/mapa.aspx?type=all&amp;js=true); Catálogo Monumental de Castilla y León. Bienes Inmuebles Declarados (Vol. 1). </t>
  </si>
  <si>
    <t xml:space="preserve">En el CBPJCYL se indica como "Fecha incoación" la fecha del informe emitido por la RABASF (03/07/1945). // Autoría "quizás" de Juan de Vallejo (Fuente: Otra documentación (Catálogo Monumental de Castilla y León. Bienes Inmuebles Declarados (Vol. 1). // En 2022 se ha adjudicado por un importe de 1.010.000,00 € la redacción de proyectos: básico, de ejecución y de actividad, realización de trabajos complementarios, dirección facultativa completa y coordinación de seguridad salud en fase de ejecución de las obras de rehabilitación del antiguo Hospital de la Concepción de Burgos y construcción de un nuevo edificio anejo para su uso como Archivo Histórico Provincial de Burgos y otros usos culturales. (Se trata de un proyecto de rehabilitación integral) https://www.culturaydeporte.gob.es/giec/obras/proyectos/archivos/burgos.html
https://contrataciondelestado.es/wps/portal/!ut/p/b0/DcqxCoAgEADQT7qllsBBIYqWgobSJQ4VO7pUyvr-Gh88MLCCifhSwEIpIv_WzvvMFI_G-YLMfmOyVND-ARYwYMi1L4Me66l3u0p6qOYn3EWq7qqlEJDPU37nF1-5/. </t>
  </si>
  <si>
    <t>Hospital del Rey</t>
  </si>
  <si>
    <t>09-059-0001-015-0000-000</t>
  </si>
  <si>
    <t>R-I-51-0000454</t>
  </si>
  <si>
    <t>C/ Puerta Romeros, 5, 09001, Burgos</t>
  </si>
  <si>
    <t>42,3404</t>
  </si>
  <si>
    <t>-3,72817</t>
  </si>
  <si>
    <t>Se ubica en la capital burgalesa, concretamente en la Calle de los Romeros (C.P. : 09001)</t>
  </si>
  <si>
    <t>Documentada: 1ª 1/2 Siglo XIII // Documentada: 2ª 1/2 Siglo XVI</t>
  </si>
  <si>
    <t>1ª 1/2 Siglo XIII</t>
  </si>
  <si>
    <t>Gótico: Arco del atrio, portada de la iglesia, protogóticos. // Renacimiento: (Predominante) //Barroco: Atrio y una torre.</t>
  </si>
  <si>
    <t>Gótico;Barroco</t>
  </si>
  <si>
    <t>Alfonso VIII y Leonor de Plantagenet</t>
  </si>
  <si>
    <t>En las afueras del Burgos medieval, aguas a bajo del río Arlanzón, cerca del Real Monasterio de las Huelgas, fundó el rey Alfonso VIII el año 1195 un Hospital, que históricamente se llamaría "del Rey", para atender a enfermos, pobres y peregrinos jacobípetas, siendo encomendado a los frailes de la Orden de Calatrava, bajo la regla del Císter y la autoridad de la abadesa de las Huelgas. Tuvo momentos de crisis este Hospital pero la documentación y el testimonio monumental recuerdan etapas de esplendor, basado en las rentas y patrimonio, hasta el punto de que a mediados del XVIII era uno de los grandes propietarios de ganado en la cuenca del Duero.
Aunque quedan pocos restos del primer momento sabemos que el gusto era el protogótico característico del tránsito de aquel momento fundacional. Se completó el Hospital en los tiempos siguientes, con
especial interés de las modificaciones exteriores del Renacimiento, como vemos en las fachadas del siglo XVI. Nuevamente se intervino en la segunda mitad del siglo XVIII, pero se abandonó en el siglo XIX tras el incendio que le afectó en 1837. A fines del siglo XX se hizo cargo de los restos la Universidad de Valladolid que procedió a la recuperación del edificio y rehabilitación como Facultad de Derecho, que actualmente sigue funcionando como sede de la joven Universidad de Burgos...Texto completo. Autor: Salvador Andrés Ordax.</t>
  </si>
  <si>
    <t>Fue fundado en 1195, por el rey Alfonso VIII de Castilla y su esposa doña Leonor Plantagenet, como centro para la acogida de
peregrinos, dependiente del Monasterio de las Huelgas.&amp;#8203; Junto a su entrada, la Puerta de Romeros, se encuentra la ermita de San Amaro y el cementerio donde se enterraba a los peregrinos que morían. En 1234, el Hospital de Valdefuentes y sus dominios se incorporaron al Hospital del Rey. Tras las leyes de desamortización del siglo xix pasó de depender del Monasterio de las Huelgas a la Junta de Beneficencia Municipal de Burgos, siendo absorbido por la corona en 1874.&amp;#8203; Durante la Guerra Civil fue utilizado por el bando nacional como Hospital para las tropas marroquíes musulmanas lo que implicó algunas transformaciones, entre ellas la construcción de una mezquita en el patio del Hospital&amp;#8203; que a finales de los años 40 estaba en ruinas y de la que no se conservaban restos cuando en los años 80 el edificio fue recuperado para uso universitario.</t>
  </si>
  <si>
    <t>Se trata de un conjunto de edificaciones en torno a patios o zonas de jardín, delimitadas por una cerca. El acceso principal por la Puerta de los Romeros, en la zona norte, construida en 1526 por el artista Juan de Salas, arco rebajado de estilo renacentista entre columnas abalaustradas, sobre ella un cuerpo dispuesto en tres calles con una hornacina central con imagen de Santiago, flanqueada por los escudos de los reinos de Castilla y León. Encima, en un tímpano con nueve conchas, y la figura de Alfonso VIII y San Miguel Arcángel. En su cara interna una imagen sedente de la Virgen. Dentro del atrio, pórtico renacentista del siglo XVI, de Juan de Vallejo.
Patio rectangular con la Casa de los Romeros a la derecha, de planta cuadrangular con vanos cuadrados con molduras renacentistas. La portada con arco de medio punto entre columnas que sostienen un friso de
querubines; San Pedro y San Pablo y encima relieve del Entierro de Cristo, y la efigie del Padre Eterno. Los lados meridional y occidental del patio tienen sendos pórticos, el que da acceso a la iglesia tiene arcos que apoyan en pilastras y un entablamento con friso de cartelas entre bustos de héroes que emergen de conchas.
La iglesia, barroca (XVII), presenta planta de cruz latina, de una única nave; el pórtico sur, neoclásico, da acceso a la primitiva de planta basilical con pilares octogonales, tras la cual se ubicó el claustro de los Comendadores. Solo se mantiene la crujía meridional con un pórtico adintelado sobre columnas de piedra de estilo toscano. Al Este se disponen las enfermerías de los primeros años del siglo XVIII.</t>
  </si>
  <si>
    <t>Arquitectónica: ANDRES ORDAX, S (1991): "La provincia de Burgos". León. // Arquitectónica: IBÁÑEZ, Fr. V., et Alii (1989): "Burgos-3. Viaje por la Provincia de Burgos tras el conocimiento y disfrute de su paisaje, historia, arte y gastronomía". Burgos.</t>
  </si>
  <si>
    <t>"Para protección, conservación y acrecentamiento del Tesoro Artístico Nacional"</t>
  </si>
  <si>
    <t>Administrativo;Docente</t>
  </si>
  <si>
    <t>DE LUNES A VIERNES DE 08:00 A 14:00</t>
  </si>
  <si>
    <t>DE LUNES A VIERNES DE 14:00 A 16:00</t>
  </si>
  <si>
    <t>mpaabad@ubu.es</t>
  </si>
  <si>
    <t>Apertura horario lectivo de la UBU. // Adaptación para rectorado y Facultad de Derecho de la UBU año 1987.</t>
  </si>
  <si>
    <t>Iglesia Catedral de Santa María</t>
  </si>
  <si>
    <t>09-059-0001-016-0000-000</t>
  </si>
  <si>
    <t>R-I-51-0000048</t>
  </si>
  <si>
    <t>Plaza de Santa María, s/n, 09003 Burgos</t>
  </si>
  <si>
    <t>42,3408</t>
  </si>
  <si>
    <t>-3,70434</t>
  </si>
  <si>
    <t>Catedral</t>
  </si>
  <si>
    <t>Se encuentra en el centro histórico de la capital burgalesa, y concretamente en la Plaza de Santa María, C.P. 09003.</t>
  </si>
  <si>
    <t>Documentada: 1ª 1/2 Siglo XIII - Año 1221 Inicio de la construcción (Gótico francés) // Documentada: 2ª 1/2 Siglo XV (Gótico flamígero) // Documentada: 1ª 1/2 Siglo XVI // Documentada: 1ª 1/2 Siglo XVIII</t>
  </si>
  <si>
    <t>1ª 1/2 Siglo XIII (año 1221)</t>
  </si>
  <si>
    <t>Gótico: (Predominante) // Renacimiento: Cimborrio, Escalera dorada y algunas capillas funerarias. // Barroco: Algunas capillas y sacristía.</t>
  </si>
  <si>
    <t>Renacimiento;Barroco</t>
  </si>
  <si>
    <t>Juan de Vallejo; Juan, Simón y Francisco de Colonia; Gil de Siloé; Felipe Vigarny; Rodrigo de la Haya; Martín de la Haya; Juan de Ancheta; Diego de Siloé y Juan Pascual de Mena. Arnau de Flandes (vidriero).</t>
  </si>
  <si>
    <t>Fernando III, Obispo Mauricio</t>
  </si>
  <si>
    <t>Se alza en el desnivel que, desde el castillo que dio origen a la ciudad de Burgos, desciende hacia el río Arlanzón. En torno suyo se desarrolló la población medieval, de la que permanece en parte su trama urbana, restos de la muralla e iglesias. 
Aunque es edificio gótico, hay que tener en cuenta que los antecedentes eclesiásticos se remontan al siglo XI, cuando Burgos se había convertido en ciudad importante de un estratégico punto de comunicaciones. Esto movió a la creación de un obispado, que se hizo vincular a la renovación de la diócesis visigoda de Oca, trasladada a Gamonal y en 1075, con Alfonso VI, a Burgos. Pronto quedó pequeño el templo románico, por lo que se inició una catedral gótica, cuya primera piedra pusieron el día 20 de julio 1221 el obispo don Mauricio y el rey Fernando III.
Se comenzó el edificio por la cabecera, y en 1230 se realizaban las capillas del crucero, siendo sepultado el prelado don Mauricio en 1238 en el nuevo presbiterio del templo. Mediado el siglo XIII ya se avanzaban los extremos del crucero y las naves, obra que con el claustro estaba concluida en un siglo. Se supone que los primeros maestros serían franceses, y mediado el siglo trabajaba "maestre Enrique" (¿1277), quien también intervino en la catedral de León; después está documentado el hispánico maestro Johan Pérez (¿1296).
Otro período importante de la catedral se sucede en la centuria 1450-1550, en la última etapa gótica y el primer renacimiento...Texto completo. Autor: Salvador Andrés Ordax</t>
  </si>
  <si>
    <t>La Santa Iglesia Catedral Basílica Metropolitana de Santa María es un templo catedralicio de culto católico dedicado a la Virgen María.
Su construcción comenzó en el año 1221, siguiendo patrones góticos franceses. Tuvo importantísimas modificaciones en los siglos XV y XVI: las agujas de la fachada principal, la capilla del Condestable y el cimborrio del crucero, elementos del gótico flamígero que dotan al templo de su perfil inconfundible. Las últimas obras de importancia (la sacristía o la capilla de santa Tecla) pertenecen ya al siglo XVIII, siglo en el que también se modificaron las portadas góticas de la fachada principal. La construcción y remodelaciones posteriores se hicieron con piedra caliza extraída de las canteras de las localidades de Hontoria de la Cantera y Cubillo del Campo. Los elementos decorativos y el mobiliario litúrgico del interior pertenecen a variados estilos artísticos, desde el propio Gótico, el Renacimiento o el Barroco.</t>
  </si>
  <si>
    <t>Planta basilical de cruz latina con tramo superior y brazos del crucero muy destacados, con tres naves, la central más alta y ancha; seis tramos cuadrados en las naves laterales y rectangular en la central. Crucero, muy prolongado, con nave de siete tramos, y en su intersección, el cimborrio. Cabecera con presbiterio profundo, tres tramos rectangulares y un fondo semidecagonal, con girola. Capillas añadidas. Claustro, entre crucero y girola, del siglo XIII; con dos pisos y una planta cuadrangular con cuatro galerías.
En el interior, el alzado de la nave central tiene arcada, triforio y ventanales. Las cubiertas son, en su mayoría, bóvedas góticas sencillas, con nervio longitudinal de ligadura en la nave central; las laterales son cuatripartitas. También algunas bóvedas estrelladas del siglo XVI. La nave central se encuentra interrumpida por el coro. En el siglo XVI fue trasladado a los. El cimborrio de Juan de Vallejo.
Bóveda calada de inspiración mudéjar.
Destaca la Capilla de los Condestables, del siglo XV, con bóveda estrellada calada. En las paredes los grandes escudos de los Velasco y Mendoza. En la zona del crucero, la Escalera Dorada, proyectada por Diego de Siloe, en 1519, entre el suelo del templo y la Puerta de la Coronería.
La fachada principal, con tres tramos en altura. El primero está presidido por las puertas que dan acceso a las naves. La principal o del Perdón, neoclásica de 1790 (Fernando González de Lara). Las laterales se reformaron en 1663. El cuerpo intermedio consta de un gran rosetón, y en el tercero se abre la galería de los reyes, con estatuas del siglo XIII.
Las torres, con agujas caladas (Juan de colonia) del siglo XV
Portada de la Coronería o de los Apóstoles, en cuyas jambas están los apóstoles. Tímpano plateresco (Francisco de Colonia) con Juicio Final (siglo XIII).
La Sala Capitular del XV, con artesonado mudéjar, con motivos de lacería y mocárabes. La Capilla de San Jerónimo del siglo XVI.</t>
  </si>
  <si>
    <t>Arquitectónica: ANDRES ORDAX, S (1991): "Guía de Burgos". León. // Arquitectónica: IBAÑEZ PEREZ, A. C. et Alii (2008): "Del Gótico al Renacimiento. Artistas burgaleses entre 1450 y 1600". Burgos. // Arquitectónica: MANSILLA D. (1971): "Catálogo documental del archivo Catedral de Burgos (804-1416)". Instituro Enrique Flores (CSIC). Madrid. // Arquitectónica: RAMOS MERINO, J. L. (2003): "La librería de la Catedral de Burgos en el siglo xv: una aproximación". Instituto Fernán González, 226. // Arquitectónica: RIVERO, E. del (2007): "Rincones singulares de Burgos. XI. Ciudad de Burgos", Burgos. // SERRANO, L. (1922): "Don Mauricio, obispo de burgos y fundador de su catedral", Ed. Maxtor.</t>
  </si>
  <si>
    <t>13/01/1885</t>
  </si>
  <si>
    <t>13/04/1885</t>
  </si>
  <si>
    <t>Cabildo Catedralicio</t>
  </si>
  <si>
    <t>"La gran importancia histórica y artística de la Santa Iglesia catedral de Burgos" ["Excepcional obra del arte ojival, digna por todos conceptos de la preferente atención y cuidado de cuantos en España se interesan por las glorias artísticas".(Informe RABASF) // "Uno de los monumentos más insignes de la cristiandad". (Informe RAH)]</t>
  </si>
  <si>
    <t>Restauración del conjunto escultórico del Trasaltar de la iglesia catedral de Santa María de Burgos</t>
  </si>
  <si>
    <t>Cabildo Catedralacio de Burgos</t>
  </si>
  <si>
    <t>DE LUNES A DOMINGO DE 14:00 A 18:00</t>
  </si>
  <si>
    <t>DE LUNES A DOMINGO DE 09:30 A 14:00</t>
  </si>
  <si>
    <t>DE LUNES A DOMINGO DE 14:00 A 18:30</t>
  </si>
  <si>
    <t>Martes por la tarde</t>
  </si>
  <si>
    <t>Peregrinos, estudiantes &lt;28 años, diversidad funcional, familia numerosa, desempleados</t>
  </si>
  <si>
    <t>Peregrinos; Estudiantes; Personas con diversidad funcional; Familia numerosa; Desempleados</t>
  </si>
  <si>
    <t>Audioguía;QR exterior;Información en folleto turístico de la localidad</t>
  </si>
  <si>
    <t>www.catedraldeburgos.es</t>
  </si>
  <si>
    <t>Catedral Burgos (F); @catedralDburgos (T)</t>
  </si>
  <si>
    <t>Cartela traducida (EN,FR);Lectura fácil;Códigos QR a información traducida (tres o más idiomas);Audioguía (tres o más idiomas);Información en folleto general traducido (tres o más idiomas)</t>
  </si>
  <si>
    <t>Proyecto ejecutado con la aportación del Cabildo y de la Junta de Castilla y León</t>
  </si>
  <si>
    <t>info@catedraldeburgos.es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</si>
  <si>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Plataforma de Contratación del Sector Público; Contratación Administrativa CyL (nº exp. A2018/000412); Tesis Silvia Arribas Alonso.</t>
  </si>
  <si>
    <t xml:space="preserve">Presenta dos cartelas exteriores: "Catedral. Portada de la Coronería o de los Apóstoles" y "Catedral.Puerta del Sarmental", esta última con pegatinas que tapan su título.  // Al consultar el número de idiomas en los que se encontraba disponible la audioguía de la Catedral el personal del lugar solo respondió que "en muchos, tantos, que no sabría decir, los normales y muchos más". // Tesis Silvia Arribas Alonso: propone a Beatriz de Suabia promotora. </t>
  </si>
  <si>
    <t>Iglesia de San Esteban</t>
  </si>
  <si>
    <t>09-059-0001-017-0000-000</t>
  </si>
  <si>
    <t>R-I-51-0000451</t>
  </si>
  <si>
    <t>C/ San Esteban, 1, 09003 Burgos</t>
  </si>
  <si>
    <t>42,3419</t>
  </si>
  <si>
    <t>-3,70514</t>
  </si>
  <si>
    <t>Se encuentra junto al castillo de Burgos, concretamente en la confluencia de las Calles Valentín Palencia, el Pozo Seco y de San Esteban (C.P.: 09003)</t>
  </si>
  <si>
    <t>Documentada: 2ª 1/2 Siglo XIII // Documentada: 1ª 1/2 Siglo XIV</t>
  </si>
  <si>
    <t>2ª 1/2 Siglo XIII</t>
  </si>
  <si>
    <t>Gótico (predominante), elementos del gótico final</t>
  </si>
  <si>
    <t>Se encuentra en la parte alta de la ciudad, en el borde junto al castillo.
Constituyó esta parroquia una de las más importantes del medievo, pero recientemente ha quedado marginal, sin utilización parroquial, siendo destinado el templo a Museo diocesano.
La iglesia gótica actual fue construida, fundamentalmente, a fines del siglo XIII e inicios del XIV. En el año 1420 "se fase una torre de cal e de canto", como indica una autorización del obispo Pablo de Santa María. La vecindad del castillo ocasionó eventuales perjuicios a la iglesia; cuando el asedio de 1475-6 en la guerra de Sucesión recibió daños que precisaron la reconstrucción del rosetón en 1479, así como la reparación de la torre y los pilares desde 1485. Además, llegando a los primeros decenios del siglo XVI intervienen varios maestros, como Simón de Colonia, que hace el coro alto en los años 1502-6, o Nicolás de Vergara que trabaja en el triforio, arcos del órgano, escalera del coro, sepulcros, etc. 
Del exterior sobresale la cabecera, con ábsides poligonales, rasgados por ventanales alargados, la cual destaca sobre el resto del caserío. A los pies está la portada principal, flanqueada por finos pináculos, que responde a los modelos fijados en el claustro de la catedral. Sobre el dintel, que tiene la parte inferior con arco rebajado, está el tímpano que, en dos registros, representa la "Deesis" (intercesión de la Virgen y San Juan ante Cristo Juez, como en la portada catedralicia de la Coronería) y el martirio de San Esteban. Encima de la portada se ve la torre, que ocupa el tramo posterior de la nave central; su cuerpo inferior abre un amplio rosetón para iluminar el interior, y encima la torre es más sobria y modificada a raíz del deterioro sufrido cuando los franceses volaron en 1808 el vecino castillo...Texto completo. Autor: Salvador Andrés Ordax.</t>
  </si>
  <si>
    <t>La iglesia de San Esteban es un templo católico, ya sin culto, situado en el barrio del mismo nombre de la ciudad de Burgos (Castilla y León, España). Notable construcción gótica levantada en lo esencial entre finales del siglo XIII y principios del XIV, en la actualidad alberga el Museo del Retablo.
La vecindad del castillo fue en ocasiones perjudicial para la fábrica de San Esteban, como sucedió en los años 1475-1476, cuando el asedio de la fortaleza con motivo de la Guerra de Sucesión Castellana le ocasionó desperfectos que obligaron a reconstruir el rosetón en 1479 y a reparar la torre y los pilares en 1485, obras que se prolongaron hasta bien entrado el siglo XVI.</t>
  </si>
  <si>
    <t>Tiene planta basilical de tres naves de cuatro tramos, la principal más alta que las laterales. Carece de crucero. Los pilares son cilíndricos y están reforzados por columnillas adosadas. La cabecera se cierra con triple ábside, que en el caso de la nave central es pentagonal. Adosado hay un claustro en forma de rectángulo irregular. Sala capitular, y Capilla de todos los Santos.
Fachada principal, con una torre erigida sobre el tramo anterior de la nave, con contrafuertes esquineros, cuerpo para la escalera de caracol y rosetón calado, antecedido por un balcón con balaustrada.
Bajo el rosetón y la balconada, la portada ojival, con dos pináculos. Esta portada se concibe con dintel en forma de arco escarzano. Tímpano partido en dos. Superior con Cristo juez entronizado, bajo el Sol y la Luna, y la Virgen María, San Juan y dos ángeles. Parte inferior del tímpano muestra el martirio de Esteban Protomártir. Esculturas en las tres arquivoltas, y en los intercolumnios de las jambas, ocupadas por seis estatuas de bulto entero, una de las cuales representa al propio San Esteban.
En la parte posterior del templo, los ábsides se configuran con contrafuertes, cornisas bota aguas y ventanales apuntados con intradoses trilobulados y amainelados.
Naves separadas por pilares de núcleo central cilíndrico con columnillas adosadas. Bóvedas de crucería simple, que en la nave central disponen de una ligadura longitudinal, formando nervio espinazo. Algunos de los tramos del muro de la nave central disponen de una pequeña tribuna añadida a comienzos del siglo XVI por Simón de Colonia y Nicolás de Vergara, quienes yuxtaponen en los antepechos tracerías caladas tardogóticas y balaustradas de radios renacientes.
Claustro del siglo XIV, trapezoidal, se alza sobre anchos arcos de medio punto que descargan en gruesos contrafuertes intermedios.
Parte de la arquería está embutida en la parte que da al patio por arcos de medio punto. Las crujías contienen algunas lápidas funerarias.</t>
  </si>
  <si>
    <t>Arquitectónica: ANDRES ORDAX, S (1991): "Guía de Burgos". León. // Arquitectónica: RIVERO, E. del (1999): "Rincones singulares de Burgos. III. La Bureba, el Ebro y el Condado de Treviño", Burgos.</t>
  </si>
  <si>
    <t>DE MARTES A DOMINGO DE 17:00 A 20:00</t>
  </si>
  <si>
    <t>Grupos, Estudiantes y Jubilados</t>
  </si>
  <si>
    <t>Grupos; Estudiantes; Jubilados</t>
  </si>
  <si>
    <t>www.museodelretablo.com</t>
  </si>
  <si>
    <t>@museodelretablo (I); @museodelretablo (T)</t>
  </si>
  <si>
    <t>Ascensor;Acceso adaptado a personas con movilidad reducida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</si>
  <si>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www.museodelretablo.com (horarios y accesibilidad). </t>
  </si>
  <si>
    <t>Entrada conjunta, pulsera turística: 11,00 €, Catedral, Museo del Retablo en Iglesia San Esteban, San Nicolás y  San Gil. // Información horarios y servicios obtenida de la web del BIC.</t>
  </si>
  <si>
    <t>Iglesia de San Gil</t>
  </si>
  <si>
    <t>09-059-0001-018-0000-000</t>
  </si>
  <si>
    <t>R-I-51-0000450</t>
  </si>
  <si>
    <t>C/ San Gil 12, 09003 Burgos</t>
  </si>
  <si>
    <t>42,3438</t>
  </si>
  <si>
    <t>-3,70205</t>
  </si>
  <si>
    <t>Se encuentra en la cuesta que asciende hacia el cerro de San Miguel, junto al arco del mismo nombre, en la Calle San Gil, 12.</t>
  </si>
  <si>
    <t>Documentada: 2ª 1/2 Siglo XIV</t>
  </si>
  <si>
    <t xml:space="preserve"> Don Pedro de Camargo y Don García de Burgos</t>
  </si>
  <si>
    <t>Está dentro del casco antiguo de la ciudad, adosada a las murallas en la parte oriental.
Hay antecedentes de la existencia de un templo dedicado a San Gil en una bula pontificia de Alejandro III del año 1163, que la menciona entre las pertenecientes a la silla episcopal. Pero el edificio actual es obra gótica fechable a fines del siglo XIII y en el siglo XIV. Además, a fines del siglo XV se realizó una transformación de las capillas de su cabecera como lugares funerarios para miembros de la oligarquía urbana, y alguna capilla más del mismo tiempo o del XVI.
Su exterior es muy sobrio, quizás por la austeridad de las fechas de su construcción y por estar junto a la muralla. No obstante, el acceso tiene cierta monumentalidad al disponer su hastial en un alto al que se accede a través de una escalinata realizada en 1834 por la munificencia del legado testamentario de don Andrés Telesforo Fraile. En la sencilla puerta occidental apuntada tan sólo hay tres esculturas de la Virgen y dos Santos, uno de los cuales podemos identificar con San Gil; encima se abre un amplio rosetón, con tracería curva de estrella de ocho puntas. Más fina es la portada meridional gótica, hoy cegada, con la Epifanía y la Huída a Egipto...Texto completo. Autor: Salvador Andrés Ordax.</t>
  </si>
  <si>
    <t>Se cree que hubo una ermita extramuros dedicada a San Bartolomé. Pero una bula de Alejandro III, en 1163, cita la iglesia de San Gil entre las once que pertenecían a la silla episcopal.
El edificio actual data de finales del siglo XIV y suele vincularse su erección, a partir de 1399, a la generosidad de Don Pedro de Camargo y Don García de Burgos, sancionada por el obispo Juan de Villacreces aquel año. No obstante, se trataría de reformas o transformaciones, ya que la morfología de sus elementos artísticos mueven a pensar que en realidad fue levantado entre finales del siglo XIII y principios del XIV.
En los siglos XV y XVI, artistas que trabajaron en la catedral, también dejaron su influencia en iglesias como la de San Gil, que sufre ampliaciones, construcción de capillas laterales.</t>
  </si>
  <si>
    <t>Es de planta de cruz latina, con tres naves de tres tramos, más transepto y profunda cabecera triple y cuadrada. La nave central y las naves laterales, de menor altura que la anterior, se espacian con seis pilares de núcleo cilíndrico y finas columnillas adosadas. El abovedamiento es sencillo, con algún tramo octopartito. En el primer tramo central de los pies se levanta un coro alto, sobre bóveda muy plana. La cabecera se cierra con ábside de tres paños.
En el hastial occidental se abren un rosetón con tracería curva formando una estrella de ocho puntas y una portada apuntada abocinada, cuyo dintel adopta la forma de un arco escarzano. En el tímpano, esculturas de la Virgen, San Gil y otro santo no identificado. En el brazo meridional del transepto hay otra portada gótica que muestra la Epifanía en el tímpano sobre escenas de la Huida a Egipto.
A la iglesia inicial se le agregaron a lo largo del tiempo una serie de capillas: Capilla del socorro; junto a la puerta de acceso es obradel siglo XVI. Fue empleada como sacristía. Está decorada con unas pinturas alusivas a la vida de la Virgen. Posee bóveda policromada.
Su fábrica de 1529, responde a la tipología de capillas funerarias inspiradas en el modelo catedralicio de los Condestables. Arco de entrada, volteado sobre dos pilastras platerescas, al interior, cubierta de bóveda octogonal estrellada, de plementería calada y apoyada sobre pechinas con forma de concha.</t>
  </si>
  <si>
    <t>Arquitectónica: ANDRES ORDAX, S (1991): "Guía de Burgos". León. // Arquitectónica: FLORES, E. (1747-75): "España sagrada. Theatro geographico-histórico de la iglesia de España. Origen, divisiones y términos de todas sus provincias. Antigüedad, traslaciones y estado antiguo y presente de sus sillas, en todos los dominios de España y Portugal". Madrid. // Arquitectónica: IGLESIAS ROUCO, L. S. (1979): "Burgos en el siglo XIX, arquitectura y urbanismo". Valladolid.</t>
  </si>
  <si>
    <t>DE MARTES A DOMINGO DE  10:00 A 14:00</t>
  </si>
  <si>
    <t>Estudiantes, Jubilados, Desempleados,  niños de 9 a 15 años, Grupos &gt; 10 pax.</t>
  </si>
  <si>
    <t>Estudiantes; Jubilados; Desempleados; Niños; Grupos</t>
  </si>
  <si>
    <t>www.sangilabad.com</t>
  </si>
  <si>
    <t>Rampas;Acceso adaptado a personas con movilidad reducida</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</si>
  <si>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Horarios facilitados por la Oficina de Turismo de Burgos JCYL.</t>
  </si>
  <si>
    <t>Entrada conjunta, pulsera turística: 11,00 €, Catedral, Museo del Retablo en Iglesia San Esteban, San Nicolás y  San Gil. // Cartela exterior con horarios (información obtenida en trabajo de campo), pero los horarios son los mismos que los ofrecidos en Turismo.</t>
  </si>
  <si>
    <t>Iglesia de San Nicolás de Bari</t>
  </si>
  <si>
    <t>09-059-0001-019-0000-000</t>
  </si>
  <si>
    <t>R-I-51-0000146</t>
  </si>
  <si>
    <t>C/ de Fernán González s/n, 09003 Burgos</t>
  </si>
  <si>
    <t>42,3407</t>
  </si>
  <si>
    <t>-3,70548</t>
  </si>
  <si>
    <t>En la actual calle de Fernán González, junto a la Catedral.</t>
  </si>
  <si>
    <t>Documentada: 2ª 1/2 Siglo XV // Documentada: 1ª 1/2 Siglo XVI</t>
  </si>
  <si>
    <t>Familia Colonia</t>
  </si>
  <si>
    <t>Se alza junto a la catedral, en la actual calle de Fernán González, elevada sobre la plaza que a los pies de ella permite perspectivas monumentales.
Aunque se menciona ya en el año 1163 la parroquia de San Nicolás entre las existentes en la ciudad de Burgos, el edificio actual es obra del siglo XV. Pese a que en el año 1408 intervenía en las rentas para su fábrica, parece que gran parte de la obra, retablos y sepulcros se asocian al patrocinio obtenido ya avanzado el siglo XV por varios miembros de la familia Villegas-Maluenda y de López Polanco, notables mercaderes burgaleses que tenían relaciones con gran parte de Europa, incluída su propia casa comercial en Florencia.
El edificio contruído en el XV tiene la fachada principal en el último tramo del costado meridional, donde se abre una portada de fines del gótico, flanqueada por pináculos apeados sobre ménsulas con profetas; en el tímpano está efigiado el titular del templo, en cátedra episcopal, flanqueado por esculturas de San Sebastián y San Vítores; en los riñones del típico arco conopial, adornado con cogollos, están las figuras de la Anunciación...Texto completo. Autor: Salvador Andrés Ordax.</t>
  </si>
  <si>
    <t>Este magnífico templo del siglo XVI es uno de los más importantes y característicos de la ciudad. Situada en la Calle Fernán González,
casi sobre la catedral, la iglesia de San Nicolas de Bari de Burgos destaca sobre todo por la increíble belleza de su retablo de piedra,
obra de Simón de Colonia, con la colaboración de su hijo Francisco de Colonia.
La Iglesia de San Nicolás, al lado de la catedral, existía en el año 1163 (s. XII), pero el edificio actual es obra del s. XV. Es un buen
exponente del gótico tardío de ese siglo, aunque destaca por su sobriedad. San Nicolás es un templo de tres naves, con bóvedas de crucería sobre pilares baquetonados.
Su portada renacentista nos muestra escenas de la vida de San Nicolás; su imagen está tallada en el tímpano, y a sus lados las de San Sebastián y San Vitores. La puerta, de roble, es obra de Francisco de Colonia.
Destaca el retablo mayor, que data del año 1505 (s. XVI) y es obra también de Francisco de Colonia. Es de alabastro policromado, y en él se pueden contar hasta 150 figuras distribuidas en distintas escenas bíblicas. Son también interesantes las sepulturas góticas de Fernando de Mena y María Sáez de Oña.</t>
  </si>
  <si>
    <t>Arquitectónica: ANDRES ORDAX, S,: "El foco artístico burgalés". Actas del Congreso de Historia de Burgos. // Arquitectónica: HUIDOBRO SERNA, L. (1911): "Descripción arqueológicas de la iglesia de San Nicolás de
Bari". Burgos.</t>
  </si>
  <si>
    <t>DE MIÉRCOLES A LUNES DE 11:30 A 13:30</t>
  </si>
  <si>
    <t>DE MIÉRCOLES A LUNES DE 17:00 A 19:00 DOMINGO TARDE CERRADO</t>
  </si>
  <si>
    <t>Lunes por la tarde</t>
  </si>
  <si>
    <t>oficinadeturismodeburgos@jcyl.es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</si>
  <si>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 Horarios facilitados por la Oficina de Turismo de Burgos JCYL.</t>
  </si>
  <si>
    <t xml:space="preserve">Horario y tarifa facilitada por oficinadeturismodeburgos@jcyl.es. En la web del ayuntamiento de Burgos aparece desactualizado. // Su cartela contiene la pegatina de un código QR muy similar al que aparece en las cartelas de la Catedral y el arco de Santa María, no obstante se trata de un código que no lleva a la audioguía, sino a otra web. // Tesis Silvia Arribas Alonso: Autor, información sobre primera intervención 1970 y (última) intervención 2007. </t>
  </si>
  <si>
    <t>Iglesia de Santa María</t>
  </si>
  <si>
    <t>09-059-0001-020-0000-000</t>
  </si>
  <si>
    <t>R-I-51-0000456</t>
  </si>
  <si>
    <t>C/ Vitoria, 224, 09007 Burgos</t>
  </si>
  <si>
    <t>42,3538</t>
  </si>
  <si>
    <t>-3,66672</t>
  </si>
  <si>
    <t>Se encuentra al norte de la ciudad, en el barrio de Gamonal, y mas concretamente en la Calle Vitoria.</t>
  </si>
  <si>
    <t>Documentada: 1ª 1/2 Siglo XIV // Documentada: 1ª 1/2 Siglo XV</t>
  </si>
  <si>
    <t>1ª 1/2 Siglo XIV</t>
  </si>
  <si>
    <t>Gótico (predominante) // Mudéjar  (Puerta)</t>
  </si>
  <si>
    <t>Mudéjar</t>
  </si>
  <si>
    <t>En la actualidad está dentro de la ciudad de Burgos, en la salida hacia el norte por la N-I, constituyendo el populoso barrio de Gamonal de notable historia.
El templo es un notable ejemplo gótico, que tiene añadidas referencias históricas.
Una tradición pretende que el origen de un primer santuario se relaciona con el descubrimiento de una imagen de la Virgen hacia el siglo X. Aparece en la documentación por vez primera en 1074 al disponer Alfonso VI, a instancias de sus hermanas Urraca y Elvira, el traslado de la sede de la antigua diócesis visigoda de Oca a la iglesia de Gamonal, si bien pronto pasó a la ciudad de Burgos. Sin embargo, el patrocinio real continuó tanto en las donaciones al templo como en su mismo título de "la Real". 
Contando con el antecedente de efímera sede episcopal, fue tutelada por el cabildo catedralicio con un canon anual y mercedes recibidas de los monarcas, e incluso se instituyó a mediados del siglo XIII la "Cofradía de Nuestra Señora de Gamonal llamada de los Caballeros".
Por estas ventajas no necesitó de ingresos funerarios, lo que ha permitido que su edificio esté aun hoy día libre del añadido de capillas (excepto la casa parroquial)...Texto completo. Autor: Salvador Andrés Ordax
Iglesia situada en Gamonal, actual barrio de Burgos desde los años cuarenta, vivió un pasado de esplendor como villa independiente, favorecida por la monarquía y la nobleza. De la primitiva iglesia del siglo XI solo se conserva un capitel así como el conocimiento de que era lugar de reposo para los peregrinos del Camino de Santiago, que veneraban la imagen de Santa maría de Gamonal. La iglesia actual surge al amparo de las numerosas cofradías formadas desde el siglo XIII.</t>
  </si>
  <si>
    <t>Su origen, no documentado, se remonta a la misteriosa aparición de una imagen de Nuestra Señora en este solar. Los primeros testimonios datan del siglo XI, cuando el rey Alfonso VI, en 1075, traslada la sede del obispado desde la destruida ciudad de Oca. De aquellos primeros tiempos no queda más que un capitel románico hallado en el relleno de las bóvedas del templo actual. En todo caso, su emplazamiento, en un cruce de caminos y paso obligado de los peregrinos a Compostela, la convirtieron en un referente.</t>
  </si>
  <si>
    <t>El templo actual fue construido en el siglo XIV. Es de planta de cruz latina, de una única nave con transepto, bóvedas cuatripartitas (salvo en el presbiterio) y ligadura longitudinal (espinazo), siguiendo el modelo de la catedral de Burgos.&amp;#8203; El ábside es recto y su bóveda, sexpartita. Cuenta además con un pórtico a los pies y una poderosa torre-campanario.
La cruz de piedra del siglo XVI que presidía el cementerio anexo, hoy desaparecido, ha sido trasladada a unos jardines cercanos al pórtico.
Entre su decoración escultórica, sobresale el calvario y la iconografía jacobea. Destaca, así mismo, la puerta mudéjar del siglo XV.</t>
  </si>
  <si>
    <t>Arquitectónica: ANDRES ORDAX, S (1987): "Historia de Burgos, Edad Media. Arte Gótico". Burgos. // Arquitectónica: BARTOLOMÉ ARRAIZA, A. (1988); " Arte II. Burgos. Castilla y León , número 6". Madrid. // Arquitectónica: CHUECA GOITIA, F. (1965): "Historia de la arquitectura española. Edad Antigua - Edad Media".  Madrid. // Arquitectónica: FLORES, E. (1747-75): "España sagrada. Theatro geographico-histórico de la iglesia de España. Origen, divisiones y términos de todas sus provincias. Antigüedad, traslaciones y estado antiguo y presente de sus sillas, en todos los dominios de España y Portugal". Madrid. // Arquitectónica: HUIDOBRO SERNA, L. (1925): "Fundadores del santuario de Nuestra Señora la Real y antigua de Gamonal". Boletín de la Comisión de Monumentos Históricos y Artísticos de Burgos, 13. Burgos. // Arquitectónica: IGLESIAS ROUCO, L. S. (1979): "Burgos en el siglo XIX, arquitectura y urbanismo". Valladolid. // Arquitectónica: LAMBERT, E. (1977): "El arte gótico en España". Madrid.</t>
  </si>
  <si>
    <t>DE LUNES A DOMINGO DE 10:00 A 12:00</t>
  </si>
  <si>
    <t>DE LUNES A DOMINGO DE 17:00 A 18:30</t>
  </si>
  <si>
    <t>DE LUNES A DOMINGO DE 10:00 A 13:00</t>
  </si>
  <si>
    <t>¿arteburgos@achiburgos.es?</t>
  </si>
  <si>
    <t>Horario sacado de encuesta.</t>
  </si>
  <si>
    <t>Monasterio de Santa María la Real de las Huelgas</t>
  </si>
  <si>
    <t>09-059-0001-021-0000-000</t>
  </si>
  <si>
    <t xml:space="preserve">R-I-51-0001336 // R-I-51-0000453 </t>
  </si>
  <si>
    <t>Plaza Compás, s/n, 09001 Burgos</t>
  </si>
  <si>
    <t>42,3363</t>
  </si>
  <si>
    <t>-3,72115</t>
  </si>
  <si>
    <t>Está en la parte occidental de la ciudad, concretamente en la Plaza Compás (C.P.: 09001)</t>
  </si>
  <si>
    <t>Documentada: 2ª 1/2 Siglo XII // Documentada: 1ª 1/2 Siglo XIV</t>
  </si>
  <si>
    <t>Cisterciense: (Predominante) Iglesia y Sala Capitular // Románico: Claustro de "Las Claustrillas" // Gótico: Claustro de San Fernando</t>
  </si>
  <si>
    <t>Cisterciense</t>
  </si>
  <si>
    <t>Románico;Gótico</t>
  </si>
  <si>
    <t>¿Maestro Ricardo?</t>
  </si>
  <si>
    <t xml:space="preserve">Bi </t>
  </si>
  <si>
    <t>Es el cenobio cisterciense femenino más importante en España. Fue mandado fundar por los reyes Alfonso VIII y Doña Leonor en el año 1187 en un lugar de recreo cercano a la ciudad de Burgos, cabeza del Reino de Castilla.
Alfonso VIII pretendía crear aquí un panteón regio. Por su parte Doña Leonor quería crear una abadía donde las mujeres alcanzasen la misma autoridad que los hombres, al estilo de lo que fue el Monasterio francés de Fontevrault. Tal extremo fue conseguido pues el monasterio de Santa Maríala Real de Huelgas además de tener una gran jurisdicción sobre aldeas y otros monasterios, no estaba bajo la autoridad episcopal sino solamente dependía del papa.</t>
  </si>
  <si>
    <t>En el conjunto monástico se conjugan partes románicas, góticas primitivas, mudéjares, almohades y renacentistas. La Iglesia es cisterciense aunque se puede considerar más gótica que románica. Tiene tres altas naves y crucero. Cabecera de cinco ábsides. Arcos muy apuntados y los vanos de iluminación amplios. Las bóvedas son angevinas influencia de algún taller francés del territorio de Anjou.
En el interior elegantes altares, y sepulcros reales. Exteriormente es espectacular el grandioso juego de volúmenes de la iglesia con su gran torre de cuatro vanos apuntados por cara y la galería porticada lateral llamada "Pórtico de los Caballeros". Sala capitular de grandes dimensiones. Puerta de arquivoltas de medio punto con decoración de zigzagueado, y ventanales bíforos también de tradición románica. Capiteles están sin labrar. Claustro de San Fernando, construido a mitad del siglo XIII de un gótico muy primitivo, el claustro alto es del siglo XVII. Claustro románico de "Las Claustrillas". Está fechada en el cambio de siglo (alrededor del año 1200) y sigue un pleno concepto románico de arquerías de medio punto sobre esbeltas columnas pareadas. Capiteles con motivos vegetales.
Capillas de Santiago y la Asunción. La primera es de gusto mudéjar, mientras que la segunda es una construcción puramente almohade pero "trasladada" a las recias tierras burgalesa.</t>
  </si>
  <si>
    <t>Arquitectónica: ARANDILLAS, A. et Alii (1997): "Guía de monasterios de España: espíritu, art, tradiciones". Madrid // Arquitectónica: BANGO TORVISO, I. G.(1990): " El monasterio medieval". Madrid, // Arquitectónica: HERRERO SANZ, Mª J. et Alii (2012): Reales Sitios de España. Patrimonio Nacional, ed. Guía Santa María la Real de Huelgas Burgos. Madrid // Arquitectónica: RIVERA, J. et Alii (1995): " Catálogo Monumental de Castilla y León. Bienes inmuebles declarados II". Salamanca. Junta de Castilla y León // Arquitectónica: SAINZ SAIZ, J. (1996): "Monasterios y conventos de la provincia de Burgos". León. // Arquitectónica: YARZA LUACES, J, et Alii (2003): "Claustros románicos hispanos". León.</t>
  </si>
  <si>
    <t>BOE (31/12/1999)</t>
  </si>
  <si>
    <t>Patrimonio Nacional</t>
  </si>
  <si>
    <t>Otros fines socioculturales;Culto religioso</t>
  </si>
  <si>
    <t>DE MARTES A SÁBADO DE 10:00 A 14:00</t>
  </si>
  <si>
    <t>DE MARTES A SÁBADO DE 16:00 A 18:30</t>
  </si>
  <si>
    <t>DE MARTES A SÁBADO 10:00 A 14:00</t>
  </si>
  <si>
    <t>Miércoles y jueves por la tarde</t>
  </si>
  <si>
    <t>Sin tarifa reducida</t>
  </si>
  <si>
    <t>www.patrimonionacional.es/visita/monasterio-de-sta-maria-la-real-de-las-huelgas</t>
  </si>
  <si>
    <t>@patrimnacional (I); @PatrimNacional (Y); Patrimonio Nacional (F); @PatrimNacional (T)</t>
  </si>
  <si>
    <t>Rampas;Perro guía;Señalización de recorrido</t>
  </si>
  <si>
    <t>Información en braille;Amplificador de sonido para discapacidades auditivas;Información en folleto general traducido (tres o más idiomas)</t>
  </si>
  <si>
    <t>carmen.jabato@patrimonionacional.es</t>
  </si>
  <si>
    <r>
      <rPr>
        <sz val="11"/>
        <color rgb="FF000000"/>
        <rFont val="Calibri"/>
        <family val="2"/>
        <scheme val="minor"/>
      </rPr>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r>
    <r>
      <rPr>
        <i/>
        <sz val="11"/>
        <color rgb="FF000000"/>
        <rFont val="Calibri"/>
        <family val="2"/>
        <scheme val="minor"/>
      </rPr>
      <t xml:space="preserve">Monumentos menores de la provincia de Burgos. Inventario de Picotas, Rollos y Cruceros. </t>
    </r>
  </si>
  <si>
    <r>
      <rPr>
        <sz val="11"/>
        <color rgb="FF000000"/>
        <rFont val="Calibri"/>
        <family val="2"/>
        <scheme val="minor"/>
      </rPr>
      <t xml:space="preserve">Las fechas de declaración e incoación en CBPJCYL aluden a la declaración del entorno del BIC. // Crucero en el recinto procedente de San Juan de Ortega (Fuente: </t>
    </r>
    <r>
      <rPr>
        <i/>
        <sz val="11"/>
        <color rgb="FF000000"/>
        <rFont val="Calibri"/>
        <family val="2"/>
        <scheme val="minor"/>
      </rPr>
      <t>Monumentos menores de la provincia de Burgos. Inventario de Picotas, Rollos y Cruceros</t>
    </r>
    <r>
      <rPr>
        <sz val="11"/>
        <color rgb="FF000000"/>
        <rFont val="Calibri"/>
        <family val="2"/>
        <scheme val="minor"/>
      </rPr>
      <t>). // En la base de datos de bienes inmuebles del Ministerio solo aparece el código  (R.I.) - 51 - 0000453 - 00000.</t>
    </r>
  </si>
  <si>
    <t>Museo del Real Monasterio de las Huelgas</t>
  </si>
  <si>
    <t>09-059-0001-023-0000-000</t>
  </si>
  <si>
    <t>R-I-51-0001336</t>
  </si>
  <si>
    <t>Plaza Compás s/n, 09001 Burgos</t>
  </si>
  <si>
    <t>42,336</t>
  </si>
  <si>
    <t>-3,72089</t>
  </si>
  <si>
    <t>Está situado al occidente de la ciudad de Burgos, algo retirado del río Arlanzón, en un terreno llano que antiguamente estaba ocupado por prados y que era conocido como «Las Huelgas», que era la forma en que se denominaba al terreno de cultivo no trabajado y dedicado a pastos. En la Calle Alfonso VIII.</t>
  </si>
  <si>
    <r>
      <rPr>
        <sz val="11"/>
        <color theme="9"/>
        <rFont val="Calibri"/>
        <family val="2"/>
        <scheme val="minor"/>
      </rPr>
      <t>2ª 1/2 Siglo XII</t>
    </r>
    <r>
      <rPr>
        <sz val="11"/>
        <color theme="1"/>
        <rFont val="Calibri"/>
        <family val="2"/>
        <scheme val="minor"/>
      </rPr>
      <t xml:space="preserve"> </t>
    </r>
  </si>
  <si>
    <t>Está en la parte occidental de la ciudad, algo retirado del río Arlanzón.
En el año 1187 se autorizó mediante bula papal este monasterio, así como la carta fundacional del monarca Alfonso VIII, puesto bajo la regla cisterciense, siendo su abadesa persona de gran importancia dada la extraordinaria dimensión de su jurisdicción religiosa, casi episcopal, y su amplio señorío material.
Su edificio es, lógicamente, complejo, con un par de claustros, dependencias, capillas y templo. Se inició en los últimos lustros del siglo XII, pero la mayor parte de la obra pertenece al XIII. Está documentado en el año 1203 un "maestro Ricardo". La parte más antigua, artísticamente, es el claustro románico denominado "Las Claustrillas". La iglesia monástica parece del siglo XIII, realizada de acuerdo con las fórmulas  protogóticas y la primera corriente gótica. El "claustro de San Fernando" es de tiempos góticos, con bóvedas de yesería mudéjares, a los que también corresponden algunas capillas.
El acceso al recinto del templo se hace por un atrio llamado "nave de los caballeros".
La iglesia responde al modelo cisterciense, con tres naves bastante largas, más una nave anterior de crucero a la que se abren varias capillas cuadrangulares alineadas, excepto la central, más profunda y ochavada. Los soportes y abovedamiento son de tipo cisterciense, pero el gótico se aprecia en la concepción espacial y las proporciones...Texto completo. Autor: Salvador Andrés Ordax.</t>
  </si>
  <si>
    <t>El primer edificio del Real Monasterio de las Huelgas fue construido por mandato de Alfonso VIII entre 1180 y 1190. En él sobresalen el claustro románico y la Capilla de la Asunción, obra del más puro arte almohade. Ya bien entrada la primera mitad del siglo XIII se emprendió la segunda construcción, la gran obra del templo actual, con el claustro y las dependencias anejas. La voluntad de sus fundadores era hacer de este lugar el Panteón Real. En las naves del templo, ocupadas por el coro de las religiosas, están los sepulcros de estos monarcas y de sus inmediatos sucesores. De las tumbas provienen las vestiduras expuestas ahora en el Museo de Ricas Telas.</t>
  </si>
  <si>
    <t>Museo de Ricas Telas Medievales instalado en el claustro de San Fernando en la estancia que sirvió al monasterio como cilla o almacén.
Se guarda una rica variedad de objetos y telas del siglo XIII y XIV que ayudan a conocer la vida y costumbres de la gente de aquella época.
La sala tiene un techo adornado con rica yesería mudéjar de estilo cordobés con motivos heráldicos y escrituras de salutaciones latinas.
A pesar del expolio y abandono que hubo a través de los siglos, todavía se conserva un material de piezas únicas cuya exposición ocupa 18 vitrinas. Hay ornamentos sagrados, sedas, tafetanes, cendales (tela de seda transparente), brocados, cojines, etc. En el centro se halla colocado un ataúd con el cadáver semiincorrupto de Fernando de la Cerda. En la vitrina n.º 6 puede verse el ajuar de Berenguela de Castilla, madre de Fernando III el Santo. Entre otras piezas hay un cojín granate de seda, con figuras de músicos y una leyenda que dice: No hay más divinidad que Dios. Esta leyenda se encuentra en numerosos frisos de edificios musulmanes, en escritura árabe. Destacan además las piezas halladas en la tumba de Fernando de la Cerda, única que se salvó de la profanación. Puede verse la riquísima indumentaria con que fue enterrado, a la moda musulmana en lo que a tejidos y diseños de refiere.
Se trata de uno de los museos textiles más importantes del mundo, que cuenta con valiosos vestidos y telas medievales que formaban parte de la indumentaria civil entre los siglos XI y XIII. El Monasterio también contiene los sepulcros de, entre otros, Alfonso VIII y de su esposa, y, al parecer, de las tumbas provienen las vestiduras expuestas ahora en este museo.
En este espacio se encuentran más de 300 piezas restauradas que son expuestas al público para mostrar a los ciudadanos la forma de vestir de la época y la riqueza de sus trajes. La pieza más significativa es el pendón de las Navas de Tolosa, considerada una obra cumbre de la tapicería hispanomusulmana y, tal y como se conoce tradicionalmente, fue el botín que obtuvo Alfonso VIII al derrotar al califa almohade Al-Nasir en la batalla de las Navas de Tolosa.</t>
  </si>
  <si>
    <t>Arquitectónica: ARADILLAS, A. (1997): "Guía de monasterios de España:espíritu, art, tradiciones". Madrid, // Arquitectónica: BANGO TORVISO, I. (1990): "El monasterio Medieval". Madrid, // Arquitectónica: HERRERO SANZ, Mª J. et Alii (2012): Reales Sitios de España. Patrimonio Nacional, ed. Guía Santa María la Real de Huelgas Burgos. Madrid // Arquitectónica: SAINZ SAIZ, J. (1996): "Monasterios y conventos de la provincia de Burgos". León. // Arquitectónica: YARZA LUACES, J, et Alii (2003): "Claustros románicos hispanos". León.</t>
  </si>
  <si>
    <t>Ministro de Educación Nacional</t>
  </si>
  <si>
    <t xml:space="preserve">Favorecer y mejorar la protección de las "valiosas colecciones de notable interés artístico, histórico, arqueológico y etnológico" conservadas en determinados Museos españoles. </t>
  </si>
  <si>
    <t>DE MARTES A SÁBADO DE 16:00 A 18;30</t>
  </si>
  <si>
    <t>Cartelas interiores;Información en folleto turístico de la localidad</t>
  </si>
  <si>
    <t>Información en braille;Información en folleto general traducido (tres o más idiomas)</t>
  </si>
  <si>
    <t>Palacio Angulo, exclusivamente fachada, Museo de Burgos</t>
  </si>
  <si>
    <t>09-059-0001-024-0000-000</t>
  </si>
  <si>
    <t>R-I-51-0004775</t>
  </si>
  <si>
    <t>C/ Calera, 6, 09002 Burgos</t>
  </si>
  <si>
    <t>42,3387</t>
  </si>
  <si>
    <t>-3,70037</t>
  </si>
  <si>
    <t>Situado en Burgos, en la Calle Calera, en el Barrio de la Vega</t>
  </si>
  <si>
    <t>Documentada: 1ª 1/2 Siglo XVI // Documentada: 1ª 1/2 Siglo XIX</t>
  </si>
  <si>
    <t>Juan de Vallejo</t>
  </si>
  <si>
    <t>Lope Hurtado de Mendoza</t>
  </si>
  <si>
    <t>Está en la Calle de La Calera, en la orilla izquierda del río Arlanzón, zona que se ocupó en el Renacimiento con varias casas nobles.
La de Angulo es edificio colindante con la Casa de Miranda. Ha sido empleada como sede de la Capitanía General durante los años 1901-8, y desde el año 1930 estuvo el Colegio de las Madres Concepcionistas, hasta que recientemente ha sido adquirida para ampliar el Museo de Burgos (que así ocupa la Casa de Miranda y ésta de Angulo).
Aunque se denomina como "Casa de Íñigo Angulo", nombre de propietarios posteriores, la casa fue construida a partir de 1547 por Juan de Vallejo para Don Lope Hurtado de Mendoza, embajador, caballero de la Orden de Santiago y regidor burgalés. 
Queda algo de su estructura interna, pero lo interesante es la fachada de la calle Calera.
De acuerdo con las notas típicas de la arquitectura doméstica nobiliar burgalesa tiene un cuerpo inferior de piedra, y la parte superior de ladrillo, conjunto enmarcado lateralmente por una especie de 
escaragüaitas, que sugieren eco de casa notable. Por la fecha avanzada del siglo XVI la decoración renacentista se aligera en la portada y el balcón superior. La puerta es de medio punto, con finas columnas adosadas y ligero entablamento, adornado con monstruos en las enjutas y en el friso; a modo de acróteras hay leones sentados con sus fauces dirigidas al centro, donde están unos atlantes barbados que sostienen la corona que timbra un escudo con las armas familiares.
El balcón queda enmarcado por delgadas columnas abalaustradas, con repisas adornadas por seres fantásticos, repetidos en un friso inferior y flanqueando al escudo de los Mendoza sobre el dintel, en cuyos extremos hay emblemas dedicados a la condición santiaguista del caballero (concha, cruz y bordón). Autor: SALVADOR ANDRÉS ORDAX BIBLIOGRAFÍA: IBÁÑEZ PÉREZ, Alberto C: Arquitectura civil del siglo XVI en Burgos. Bu, 1977, págs. 184-196; ANDRÉS ORDAX, Salvador: Guía de Burgos. Editorial Lancia. León, 1990</t>
  </si>
  <si>
    <t>Palacio renacentista de Iñigo Angulo, de mediados del siglo XVI, obra del famoso arquitecto burgalés Juan de Vallejo. El edificio es de planta rectangular con dos torreones a los lados, la planta baja es de piedra de silería y los pisos de ladrillo, al igual que su vecina Casa de Miranda, la portada de su fachada principal, situada también en la calle la Calera, tiene una profusa ornamentación renacentista, en la que abundan los motivos vegetales y los animales fantásticos, destacando en el centro del friso, entre dos leones y dos figuras humanas, el escudo de los Hurtado de Mendoza. El Palacio pasó a llamarse Casa Angulo en el año 1775, en el que fue adquirido por D. Íñigo de Angulo, cuya familia estaba emparentada con los Hurtado de Mendoza.</t>
  </si>
  <si>
    <t>Arquitectónica: ANDRÉS ORDAX, S. (1990): "Guía de Burgos". Editorial Lancia. León. // Arquitectónica: IBÁÑEZ PÉREZ, A. C. (1977): "Arquitectura civil del siglo XVI en Burgos". Burgos.</t>
  </si>
  <si>
    <t>Ministro de Cultura</t>
  </si>
  <si>
    <t>Ministerio de Cultura</t>
  </si>
  <si>
    <t>"Pertenece al grupo más representativo de la arquitectura renacentista de Burgos" (Informe RABASF)</t>
  </si>
  <si>
    <t>Importancia arquitectónica o artística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</si>
  <si>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 </t>
  </si>
  <si>
    <t>Actualmente el interior es la Sección de Bellas Artes del Museo de Burgos. // En la ficha de PACU se indica que el uso actual es DOCENTE. // Tesis de Silvia Arribas Alonso: recoge que cuando se declaró este BIC su uso era docente (colegio), siendo propiedad de las MM. Concepcionistas.</t>
  </si>
  <si>
    <t>Palacio del Paseo de la Isla</t>
  </si>
  <si>
    <t>09-059-0001-025-0000-000</t>
  </si>
  <si>
    <t>R-I-51-0001120</t>
  </si>
  <si>
    <t>Paseo de la Isla, 1, 09003 Burgos</t>
  </si>
  <si>
    <t>42,3389</t>
  </si>
  <si>
    <t>-3,70974</t>
  </si>
  <si>
    <t>Se encuentra en el Paseo de la Isla, en el casco urbano de la ciudad de Burgos.</t>
  </si>
  <si>
    <t>Documentada: 2ª 1/2 Siglo XIX (Año 1883)</t>
  </si>
  <si>
    <t>2ª 1/2 Siglo XIX (año 1883)</t>
  </si>
  <si>
    <t>Eclecticismo: Construcción Romántica con influencias neogóticas.</t>
  </si>
  <si>
    <t>Eclecticismo</t>
  </si>
  <si>
    <t>Daniel Zavara</t>
  </si>
  <si>
    <t>Juan de Mungurio</t>
  </si>
  <si>
    <t>También llamado Palacio de Munguiro, apellido de su primer propietario, está en una zona residencial que surge en las últimas décadas del siglo XIX en la parte occidental de la ciudad de Burgos, en el Parque y Paseo de la Isla, después del Palacio de Justicia.
Está documentado el proyecto del arquitecto Daniel Zavara, firmado en Madrid el año 1883, para cuadras y cocheras de las casas de Don Juan de Munguiro.
Este "Palacio de los Munguiro" era propiedad en 1936 de Dª María Francisca Munguiro y Cerrajería, que tenía ciertas relaciones con la familia real, lo que hizo que alojara en esta mansión a Doña María Cristina y a Don Alfonso en alguna de sus estancias al paso por la ciudad.
Fue declarado monumento en el año 1943 porque entre los años 1936 al 39 fue residencia del General Francisco Franco. En junio del año 1939 vendió la propietaria indicada este palacio a la Diputación y al Ayuntamiento de Burgos, deseosos de conservar el edificio y mobiliario empleado por Franco. En 1964 las dos instituciones burgalesas entregaron tal Palacio al Patrimonio Nacional.
Su valor es más histórico, desde la óptica de los años cuarenta en que fue declarado monumento.
Se trata de un edificio de gusto ecléctico e historicista. Dominan los paramentos de ladrillo, avanzando un cubo poligonal a modo de torre rematada con almenas, mientras el tejado del edificio es bastante inclinado y cubierto con pizarra. Autor: SALVADOR ANDRÉS ORDAX BIBLIOGRAFÍA: BORRÁS, Tomás: Palacio de la Isla. En "Monasterio de las Huelgas y Palacio de la Isla de Burgos, y Monasterio de Santa Clara de Tordesillas". Editorial Patrimonio Nacional. Madrid, s. a., págs. 46-9; IGLESIAS ROUCO, Lena Saladina: Burgos en el siglo XIX. Arquitectura y urbanismo. (1813-1900). Burgos, 1980, pág. 193.</t>
  </si>
  <si>
    <t>Mandado construir en el año 1883 por el abogado y banquero Juan Muguiro y Casi, en la huerta que había adquirido en el Paseo de la Isla, con la intención de veranear en la ciudad.
Pasó temporadas en este palacio su hijo Miguel Ángel de Muguiro (1880-1954), que como Encargado de negocios en la Embajada de España en Budapest contribuyó a la salvación de judíos perseguidos por el gobierno proalemán de Hungría.
Cuartel General y residencia del Jefe del Estado del bando sublevado, Francisco Franco, desde el 10 de agosto de 1937 hasta el 18 de octubre de 1939. En este palacio, Franco firmó el 1 de abril de 1939 el último parte de guerra, dando por finalizada la Guerra Civil Española.
Uso puntual por parte de Francisco Franco, llegando a celebrar un Consejo de Ministros en 1947 (aunque ante las dificultades de espacio en el palacio, se utilizó una sala cedida por el colindante Monasterio de la Visitación).&amp;#8203;
Sede provisional del Grupo Espeleológico Edelweiss.
Sede del Consejo General de Castilla y León, entidad preautonómica de la comunidad autónoma de Castilla y León (España), que desarrolló su actividad desde 1978 hasta 1983, año en que entró en vigor el Estatuto de Autonomía. Sede de la Junta de Castilla y León, hasta su traslado a Valladolid.
Desde el 25 de abril de 2008 es la sede del Instituto de la Lengua de Castilla y León.</t>
  </si>
  <si>
    <t>Se trata de un edificio, cuya construcción intenta imitar un castillo-palacio medieval, de gusto ecléctico e historicista, fechado a finales del siglo XIX. En el Palacio del Paseo de la Isla dominan los paramentos de ladrillo, avanzando un cubo poligonal a modo de torre rematada con almenas, mientras que el tejado del edificio es bastante inclinado y está cubierto con pizarra.</t>
  </si>
  <si>
    <t>Arquitectónica: BORRÁS, T,: "Palacio de la Isla. En Monasterio de las Huelgas y Palacio de la Isla de Burgos, y Monasterio de Santa Clara de Tordesillas". Editorial Patrimonio Nacional. Madrid. // Arquitectónica: IGLESIAS ROUCO, L. S. (1980): "Burgos en el siglo XIX. Arquitectura y urbanismo. (1813-1900)". Burgos. // Arquitectóinica: RIVOLA PEREZ, I. (2010): "Historia del Palacio de la Isla de Burgos 1883-2010. Del hotel de los
Muguiro al Instituto Castellano y Leonés de la Lengua". Burgos.</t>
  </si>
  <si>
    <t>Reconocimiento del Palacio de la Isla como uno de los lugares más destacados "durante la cruzada nacional".</t>
  </si>
  <si>
    <t>Importancia histórica</t>
  </si>
  <si>
    <t>Ayuntamiento y Diputación Provincial de Burgos</t>
  </si>
  <si>
    <t>DE LUNES A VIERNES DE 10:00 A 14:30</t>
  </si>
  <si>
    <t>DE LUNES A JUEVES DE 16:00 A 18:30</t>
  </si>
  <si>
    <t>www.palaciodelaisla.es</t>
  </si>
  <si>
    <t>@ILCyL (T) // Fundación Instituto Castellano y Leonés de la Lengua (F)</t>
  </si>
  <si>
    <t>Rampas;Ascensor;Baños adaptados</t>
  </si>
  <si>
    <t>info@ilcyl.com</t>
  </si>
  <si>
    <t>Exposición exterior sobre los orígenes del castellano. // En PACU figura como propietario el Ayuntamiento de Cabezón de la Sierra. // Tesis Silvia Arribas Alonso: Propietario actual. // Horario en web diferente al facilitado en formulario, que es el que se ha tomado para el análisis.</t>
  </si>
  <si>
    <t>Puerta de San Esteban</t>
  </si>
  <si>
    <t>09-059-0001-028-0000-000</t>
  </si>
  <si>
    <t>R-I-51-0000452</t>
  </si>
  <si>
    <t>C/ San Esteban, 21, 09003 Burgos</t>
  </si>
  <si>
    <t>42,3436</t>
  </si>
  <si>
    <t>-3,70448</t>
  </si>
  <si>
    <t>Es la puerta de la muralla abierta en su parte Norte.</t>
  </si>
  <si>
    <t>Documentada: 2ª 1/2 Siglo XII // Documentada: 1ª 1/2 Siglo XV</t>
  </si>
  <si>
    <t>Maestro Mahomed</t>
  </si>
  <si>
    <t>Es la puerta de la muralla abierta en su parte septentrional, cerca de la iglesia parroquial de San Esteban, de donde recibe su nombre.
Aunque se sumarían otros factores, Burgos adquiere una gran importancia en el medievo, inicialmente, por tener una fortificación, un castillo. Además, como en cualquier ciudad, era necesaria una muralla que protegiera a la población y la defendiera en el aspecto militar, mercantil, etc.
En un principio la muralla era pequeña, en la zona más inmediata al castillo, pero fue ampliada pronto para toda la población. En el siglo XIII se hizo una cerca nueva que llegaba hasta la vega del río Arlanzón, que así aumentaba la protección. Intervino el mismo rey Alfonso X en la indicación de dónde debía estar la muralla, la cual en 1276 ya se había comenzado a "carcavear" y a "cercar muy bien", según señala una carta real.
Una serie de puertas se dispusieron en el medievo, con portillos menores.
Las conservadas de mayor antigüedad son las de San Martín, abierta en la salida oriental, y la de San Esteban, junto al castillo y zona septentrional, ambas de gusto mudéjar.
La puerta o arco de San Esteban se conserva bastante bien, con empleo de sillería y mampostería combinadas con ladrillo, que destacan en las hiladas, encintados de esquina y, especialmente en el arco de herradura. Debieron intervenir aquí el maestro Mahomed y un grupo de alarifes. Hacia afuera, donde está el barrio de las Corazas de extramuros, dominan los torreones que flanquean al conjunto, mientras que por dentro remata con una galería de seis arcos a modo de mirador. 
No extraña el gusto mudéjar en las construcciones militares de Burgos, donde consta una colonia de mudéjares dedicados a oficios de la construcción en el medievo...Texto completo. Autor: Salvador Andrés Ordax</t>
  </si>
  <si>
    <t>Buen estado de conservación.</t>
  </si>
  <si>
    <t>En el extremo del paño de muralla conservado que baja del Castillo por el lado noreste se encuentra el arco de San Esteban. Si bien hay referencias a una puerta en este lugar en el siglo XIII, la actual es de mediados del siglo XIV y fue levantada por el alarife Mahomed.
Tiene un arco doble de herradura, y en medio se encontraba una puerta que se deslizaba para cerrar durante la noche. Buen estado de conservación, manteniendo aun intacta parte de la muralla colindante de la que a su vez forma parte. Es de estilo mudéjar con el arco de herradura en ladrillo, flanqueado en la parte externa por dos torres uadradas en piedra que alcanzan los 13 m de altura, unidas entre sí. 
Las torres están coronadas por cinco ventanas de medio punto. La construcción combina mampostería y ladrillo, este último utilizado fundamentalmente en arcos, en ventanas, en los ángulos de las torres, para separar las hiladas de piedra, y en la bóveda interior, de cuya techumbre sobresalen otros dos arcos de herradura. En la fachada que da a la ciudad aparece una galería de seis arcos de medio punto de ladrillo.</t>
  </si>
  <si>
    <t>Arquitectónica: CRESPO REDONDO, J. (2007): "La evolución del espacio urbano de Burgos durante la Edad media". Burgos. // Arquitectónica: GONZALEZ GONZALEZ, J. (1986): "Historia de Burgos (Edad Media)". Burgos. // Arquitectónica: SAGREDO GARCÍA, J. (1998): "Guide des monuments municipaux. Burgos". Burgos. // Arquitectónica: YZQUIERDO PERRIN, R. (2009): "Murallas y puertas de Burgos". Bilbao.</t>
  </si>
  <si>
    <t>El acceso norte del arco tiene escaleras mientras que el acceso sur es llano. // En PACU figura como propietario del Ayuntamiento de Cabezón de la Sierra.</t>
  </si>
  <si>
    <t>Real Monasterio de San Agustín</t>
  </si>
  <si>
    <t>09-059-0001-029-0000-000</t>
  </si>
  <si>
    <t>R-I-51-0004561</t>
  </si>
  <si>
    <t>C/ Madrid, 24, 09002 Burgos</t>
  </si>
  <si>
    <t>42,3344</t>
  </si>
  <si>
    <t>-3,70024</t>
  </si>
  <si>
    <t>Se encuentra en la capital burgalesa, concretamente en la calle Madrid, número 24.</t>
  </si>
  <si>
    <t>Documentada: 2ª 1/2 Siglo XII // Documentada: 1ª 1/2 Siglo XVI</t>
  </si>
  <si>
    <t>Doña Dorotea Rodríguez</t>
  </si>
  <si>
    <t>Los restos de este monasterio se encuentran en la calle de Madrid.
En el medievo era lugar bastante lejano del casco amurallado de Burgos, donde se alzaba ya en el siglo XI un templo dedicado a San Andrés, atendido por religiosos ermitaños. Allí se fundó el año 1287 el monasterio de San Agustín, y es mencionado en un privilegio del rey Sancho IV de 1294.
La historia de su comunidad fue rica en personalidades. El escritor fr. Luis de León, el historiador fr. Enrique Flórez, los tridentinos fr. Cristóbal de Santotis y fr. Francisco de Burgos, Santo Tomás de
Villanueva que fue prior en los años 1537-40.
La importancia de este monasterio agustino de Burgos radicaba en varios aspectos. Había una escuela de formación en Artes y un seminario de Teología. Por otro lado, aportó cualificados misioneros hacia
América y Filipinas. También tenía una obra pía dedicada a la redención de cautivos, lo que lograban comprando su libertad a los musulmanes; esta obra pía había sido fundada por la aportación del alcalde
de Burgos, Pedro García Orense.
Pero la mayor atracción del monasterio de San Agustín se debe al "Santo Cristo", llamado "de Burgos", encontrado en el mar por un comerciante burgalés que lo entregó a los agustinos. Su devoción fue
grande con extensión por tierras peninsulares y otros países...Texto completo. Autor: Salvador Andrés Ordax.</t>
  </si>
  <si>
    <t>La tradición afirma que fue el primer convento que existió en Burgos y fija su establecimiento en el siglo IX, en torno a los años de la fundación de la ciudad de Burgos. A partir del siglo XII se comiencen a encontrar noticias que demuestran que ya la comunidad de agustinos gozaba de una cierta notoriedad, siendo especialmente favorecida por los miembros de la familia real.
El convento tuvo su época de esplendor en el siglo XVI, bajo la autoridad de Santo Tomás de Villanueva. Llegó a contar con 60 religiosos, y a ser lugar de enterramiento elegido por las principales familias burgalesas (Sanzoles, Orense, Gallo, etc.). Con la llegada de las tropas francesas a Burgos San Agustín se convierte en hospital y almacén de guerra, produciéndose, a la salida del ejército, su incendio y destrucción.
El Monasterio de San Agustín fue la sede del conocido Santísimo Cristo de Burgos (actualmente en la Catedral burgense, donde se trasladó definitivamente en 1836), que lo convirtieron en centro de peregrinación para la población. La vida conventual se extinguió en 1828, después de que los frailes repararan la destrucción causada por las tropas francesas. La desamortización dio el golpe definitivo.
En 1863 la Diputación Provincial de Burgos lo adquirió para destinarlo a Colegio de Sordomudos y en 1881 se hace también con las huertas del monasterio, donde construyó el antiguo Hospital Provincial y el complejo asistencial de San Agustín.
A lo largo de la segunda mitad del siglo XIX y XX el edificio diferentes instituciones de docente ¿Escuela Normal de Maestros, Escuela de Comercio, Escuela de Aparejadores, etc.¿ y experimenta numerosas reformas que implican la progresiva alteración y enmascaramiento de los restos históricos. En noviembre del año 1998 se iniciaron las obras de rehabilitación, que ha conjugado con acierto la recuperación de los elementos antiguos con los de nueva planta. Fue inaugurado el 20 de mayo de 2002, con uso de índole cultural.</t>
  </si>
  <si>
    <t>Ministra de Cultura</t>
  </si>
  <si>
    <t>"Aunque ha desaparecido su iglesia y parte de sus dependencias, aún conserva elementos reales, valiosos por sí, que revelan el noble y sobrio estilo gótico que presidió la construcción del conjunto en los finales del siglo XIV. Históricamente merece una gran consideración por las insignes personalidades que lo presidieron".</t>
  </si>
  <si>
    <t>Administrativo;Archivo;Biblioteca</t>
  </si>
  <si>
    <t>www.MOSA.BURGOS.ES</t>
  </si>
  <si>
    <t>Rampas;Ascensor;Perro guía</t>
  </si>
  <si>
    <t>mosa@diutaciondeburgos.es</t>
  </si>
  <si>
    <t>Fecha errónea de incoación en el CBPJCYL (figura 15/06/1979 en lugar de 20/12/1978), y además se trata de un error doble ya que se hace referencia a la fecha incoación BOCYL, donde debería hacerse al BOE. // Promotora del bien encontrada en el informe de la RABASF para su declaración como monumento histórico-artístico: "Comenzó a ser construido a finales del siglo XIV, en un sector probablemente elegido por Doña Dorotea Rodríguez, una beata burgalesa de gran influencia en la vida espiritual ciudadana y responsable de la conversión al Cristianismo del famoso Salomón Leví, luego Pablo de Santa María, obispo de Cartagena y de Burgos, y canciller mayor de Castilla"// BIC considerado de visita sólo exterior. // Se ha reaprovechado este espacio para usos culturales de la Diputación de Burgos (archivo, biblioteca y sala de exposiciones).</t>
  </si>
  <si>
    <t>Teatro Principal</t>
  </si>
  <si>
    <t>09-059-0001-031-0000-000</t>
  </si>
  <si>
    <t>R-I-51-0005064</t>
  </si>
  <si>
    <t>Plaza del Mio Cid, s/n, 09003 Burgos</t>
  </si>
  <si>
    <t>42,3406</t>
  </si>
  <si>
    <t>-3,70023</t>
  </si>
  <si>
    <t>Teatro</t>
  </si>
  <si>
    <t>Está situado en Burgos, al comienzo del Paseo del Espolón, junto al palacio de la Diputación Provincial.</t>
  </si>
  <si>
    <t>Documentada: 1ª 1/2 Siglo XIX</t>
  </si>
  <si>
    <t>1ª 1/2 Siglo XIX</t>
  </si>
  <si>
    <r>
      <t xml:space="preserve">Francisco de Angoitia // Luis Villanueva // </t>
    </r>
    <r>
      <rPr>
        <sz val="11"/>
        <color theme="9"/>
        <rFont val="Calibri"/>
        <family val="2"/>
        <scheme val="minor"/>
      </rPr>
      <t>Severiano Cecilia</t>
    </r>
  </si>
  <si>
    <t xml:space="preserve">Está junto al puente de San Pablo, a orillas del río Arlanzón, cerrando el Paseo del Espolón.
La ciudad de Burgos estaba alcanzando en los primeros decenios del siglo XIX cierta renovación de su paisaje urbano, con nuevos paseos, edificios públicos, etc. Una de las necesidades sentidas era la de un teatro pues el que estaba en la calle de la Puebla era "reducido, mal situado e insalubre", según indicaba en 1829 el arquitecto municipal. Tras dudar entre varias soluciones y solares, el año 1843 se decidió construirlo en el Espolón, según proyecto del arquitecto Francisco Angoitia; hubo demoras como consecuencia de las dudas y de la financiación, reanudándose las obras en 1853, hasta llegar su inauguración cinco años después.
Es un edificio característico de las líneas academicistas de mediado el siglo XIX. Adopta planta rectangular, levantándose con un primer cuerpo de piedra de sillería, y el resto en ladrillo revocado, aspecto éste adoptado sobre la marcha de las obras para economizar. En la parte inferior hay una serie de arcos, que están cerrados pues con posterioridad se entregaron los espacios de la planta baja, para obtener ingresos de la cesión, a oficinas y comercios.
Las fachadas principales se alzan en los lados menores, al E y al O, obteniendo alguna monumentalidad con unas pilastras jónicas. En el costado occidental se añadió el año 1884, según proyecto el arquitecto Severiano Cecilia, un "polisón", rotonda destinada a sala de conciertos para ampliar las dependencias de la sociedad "Salón de Recreo" que se estableció en dicho Teatro...Texto completo. Autor: Salvador Andrés Ordax. </t>
  </si>
  <si>
    <t>Antecedentes: Corral o Casa de los Niños de la Doctrina, cerca del arco de Santa María, cerro en 1767, tras doscientos años de actividad.
El Corralón de las Tahonas, en el barrio de San Esteban desapareció en 1778 como consecuencia de un incendio tras 12 años de actividad.
El Patio de Cantarranas; el marqués de Villacampo cedía su solar de la calle Cantarranas la Mayor para instalar un Patio provisional de Comedias desde 1781 hasta 1786.
Construcción ecléctica acabada en 1858, siguiendo el proyecto de José Julián Calleja de 1829.</t>
  </si>
  <si>
    <t>Francisco de Angoitia acogió el proyecto original del teatro abona la tradición clasicista más acorde con lo que luego se llamará Arquitectura Isabelina. Contaba con una planta rectangular con su fachada principal abierta a la plaza de San Pablo y laterales del río Arlanzón y el Espolón, todas ellas porticadas. La figura adoptada para la planta es de las más recomendadas, de las que mejor se prestan a la decoración y por la que los medios visuales de los espectadores se dirige más perpendicularmente al punto de vista de la decoración escénica. Los palcos están a vuelo sin más divisiones que las necesarias para marcar el terreno que a cada uno le corresponde. Este parecer expuesto por Angoitia en el informe enviado a la Real Academia de San Fernando muestra el gusto académico por la planta a la italiana y por la opción francesa de los palcos.
La fachada oeste fue diseñada en un principio ya que se pretendía continuar la edificación a lo largo de Espolón que al final se suspendió el proyecto.</t>
  </si>
  <si>
    <t>Espectáculos</t>
  </si>
  <si>
    <t>Consejero de Educación y Cultura</t>
  </si>
  <si>
    <t>Consejería de Educación y Cultura</t>
  </si>
  <si>
    <t>"El Teatro Principal de Burgos, que está concebido siguiendo una tipología característica de los teatros decimonónicos españoles, es un buen ejemplo de la arquitectura civil del siglo XIX y constituye un elemento singular de gran importancia para la configuración del tejido urbano de la mencionada ciudad."</t>
  </si>
  <si>
    <t>Importancia arquitectónica o artística;Relevancia sociocultural y antropológica</t>
  </si>
  <si>
    <t xml:space="preserve">Fecha errónea de incoación en CBPJCYL (figura 17/11/1982 en lugar de 17/09/1982). // Sus horarios no son fijos porque no tiene visita turística, de ahí que tampoco se haya considerado precio de entrada, pues abre para eventos culturales. // Tesis Silvia Arribas Alonso: Promotor y uno de los autores. </t>
  </si>
  <si>
    <t>Tardajos</t>
  </si>
  <si>
    <t xml:space="preserve">Crucero </t>
  </si>
  <si>
    <t>09-377-0001-016-0000-000</t>
  </si>
  <si>
    <t>Avenida General Yague,  09130 Tardajos, Burgos</t>
  </si>
  <si>
    <t>42,3483</t>
  </si>
  <si>
    <t>-3,81343</t>
  </si>
  <si>
    <t>Hitos forales</t>
  </si>
  <si>
    <t>A unos 10 km al Oeste de Burgos por las carreteras N-620a y N-120. El crucero se encuentra a la entrada de la localidad.</t>
  </si>
  <si>
    <t>Genérica: 1ª 1/2 Siglo XVIII</t>
  </si>
  <si>
    <t>1ª 1/2 Siglo XVIII</t>
  </si>
  <si>
    <t>Barroco</t>
  </si>
  <si>
    <t>Grada circular de dos peldaños. Basa cuadrangular de dos cuerpos; el primero mas ancho y el segundo mas estrecho y alto, con las caras rebajadas y decoradas, aunque esta se ha perdido. El fuste es una columna cilíndrica con marcado éntasis, rematada con un capitel dórico. El remata se realiza con dos piezas semejantes a la base pero en menor tamaño y sobre ellas se ubica la cruz de piedra muy elaborada y decorada.</t>
  </si>
  <si>
    <t>Crucero de piedra baroco del siglo XVIII.</t>
  </si>
  <si>
    <t>Ayuntamiento de Tardajos</t>
  </si>
  <si>
    <t>Cartela con QR. // El crucero se encuentra protegido por una valla. // Se puede observar que han rellenado algunos puntos del pilar con cemento.</t>
  </si>
  <si>
    <t>Yacimiento de "Deobrígula"</t>
  </si>
  <si>
    <t>09-377-0001-001-0000-000</t>
  </si>
  <si>
    <t>R-I-55-0000390 // A-R-I-55-0000390</t>
  </si>
  <si>
    <t>42,352276</t>
  </si>
  <si>
    <t>-3,806918</t>
  </si>
  <si>
    <t>El complejo arqueológico de Deobrigula en Tardajos (Burgos), corresponde a un importante núcleo de población turmogo-romano ya mencionado en la Geografía de Ptolomeo y en el Itinerario de Antonino.
El núcleo originario está en El Castro, donde aparecen abundantes vestigios que van desde la Primera Edad del Hierro hasta la época romana, y donde se aprecian diversos restos de estructuras defensivas.
En época romana, la población se traslada al llano -pagos de El Quintanal y el Crucero-, donde son abundantes los restos cerámicos y de donde procede una interesante colección de bronces, asi como algún documento epigráfico.
Delimitación: La delimitación, partiendo del ángulo suroeste, junto al molino que hay al sur de la población, en el encuentro del canal molinar o de la Fábrica con el camino que cruza hacia el norte, sigue este camino hasta alcanzar el núcleo urbano y, a partir de aquí, bordeando dicho núcleo hacia el este hasta alcanzar la carretera N-120 en la curva de entrada al pueblo (desde Burgos). Sigue la curva de la carretera hacia el noroeste, para coger el camino que desde dicha curva se dirige al norte rodeando El Castro. Al alcanzar la triple conjunción de caminos, sigue el más meridional que se dirige al este continuando la circunvalación del Castro y superponiéndose en este tramo a la vieja via romana hasta El Collado, desde donde la delimitación sigue hacia el nordeste por el camino que alcanza el linde del término municipal en lo alto de Las Dehesas. Quiebra en ángulo recto hacia el sureste, por el limite del término municipal hasta la orilla derecha del Arlanzón.
A continuación, hacia el suroeste por dicha orilla del rio hasta la carretera N-120, y por esta carretera, en dirección León hasta su cruce con el canal de la Fábrica, siguiendo luego dicho canal hasta el punto original de la delimitación.
Autor. Texto descriptivo que acompaña la incoación del bien. Boletín Oficial Castilla y León. 3/11/1992</t>
  </si>
  <si>
    <t>Arqueológica: PRADALES CIPRÉS, D. y L. SAGREDO (1993): Los orígenes del poblamiento castreño en Deobrigula. En Hispania antiqua, ISSN Nº 17. // Arqueológica: SAGREDO SAN EUSTAQUIO, L. (2005): Las monedas con leyenda ibérica en Deobrigula. En Hispania antiqua Nº 29. // Arqueológica: SAGREDO SAN EUSTAQUIO, L. Y D. PRADALES CIPRÉS (1992): Notas sobre poblamiento y urbanismo de Deobrigula (1992): Hispania antiqua Nº 16.</t>
  </si>
  <si>
    <t>Las diversas intervenciones arqueológicas %u2013excavaciones y prospecciones- realizadas en este amplio espacio, se desglosan de forma detallada en cada una de las fichas de yacimientos que componen el B.I.C. (%u201CEl Castro%u201D, %u201CLas Quintanas%u201D y %u201CVia de Italia%u201D). Así mismo y con motivo del presente estudio arqueológico se han llevado a cabo cinco sondeos arqueológicos al NE del casco urbano de Tardajos, en un espacio que pasará a clasificarse como urbano. Los sondeos no han deparado restos arqueológicos, sin embargo se ha propuesto como medida cautelar la realización de un control arqueológico en este espacio.</t>
  </si>
  <si>
    <t>"Se trata de un yacimiento que tiene por núcleo un Castro (...) Mencionado en textos antiguos, el yacimiento ha deparado el hallazgo de restos que van desde la Edad del Hierro a la ocupación romana". (Informe UVA)</t>
  </si>
  <si>
    <t>BOCYL (13/12/1994); BOE (05/01/1995)</t>
  </si>
  <si>
    <t>Se desconoce</t>
  </si>
  <si>
    <t>QR exterior;Gymkana digital con QR</t>
  </si>
  <si>
    <t>El Yacimiento de Deobrígula no es visitable ya que no se ha realizado excavación que permita mostrarlo. Los restos hallados en diferentes estudios arqueológicos se encuentran en el Museo de Burgos. Por nuestra parte ofrecemos información del Yacimiento a través de código QR que si quieres te puedo facilitar. Actualmente estamos desarrollando una Gymkana Digital que servirá para poner en valor este BIC, se trata de una gamificación en la que a través de un recorrido por distintos puntos estratégicos del pueblo y de la solución de enigmas conozcan la historia del Yacimiento de Deobrígula.</t>
  </si>
  <si>
    <t>turismoyculturatradajos@gmail.com</t>
  </si>
  <si>
    <t>Ficha PACU del bien con puntos y apartados diferentes.</t>
  </si>
  <si>
    <t>Hontanas</t>
  </si>
  <si>
    <t>Torreón de Hontanas</t>
  </si>
  <si>
    <t>09-159-0001-001-0000-000</t>
  </si>
  <si>
    <t>42,310856</t>
  </si>
  <si>
    <t>-4,068675</t>
  </si>
  <si>
    <t>A 42 km al Oeste de Burgos. Se llega por las carreteras Z-62, BU-V-4042 y BU-P-4013</t>
  </si>
  <si>
    <t>Siglo XII-XIII</t>
  </si>
  <si>
    <t>Románico</t>
  </si>
  <si>
    <t>Situada a 42 kilómetros al Oeste de Burgos, localidad de numerosas fuentes (su nombre deriva de "Fontanas"), conserva el Hospital de San Juan, como vestigio Jacobeo, la iglesia parroquial, gótica del siglo XIV, con reformas neoclásicas, el palacio del prelado, del que conservamos un arco gótico, y una torre defensiva en la Plaza de la Villa, del siglo XII-XIII, que conserva varias saeteras, una ventana de arco románico y los restos de una bóveda de arista.</t>
  </si>
  <si>
    <t>La primera mención que hayamos de Hontanas es la concesión que el Rey Alfonso VIII de Castilla, estando en Cea, el 18 de agosto de 1203, otorgó a Arlotho de Marzán, caballero de Gascuña, libre de todo pecho real y exenta de la justicia del Rey, con facultad de transmitirla a sus herederos o enajenarla, manteniendo una clara relación respecto a la ruta jacobea que ya se encontraba plenamente consolidada. El 1 de abril de 1208 el Rey Alfonso VIII obliga al obispo de Burgos D. Fernando a comprar la villa de ¿Fontanas¿con su iglesia por quinientos maravedís (monedas de oro) que extrajo de bienes catedralicios, el propio rey expedía con igual fecha un solemne privilegio confirmándola. La presencia de Arlotho de Marzán, caballero de Gascuña y la forzada venta de Hontanas nos lleva de la mano a la expedición que en otoño de ese mismo año hizo Alfonso VIII por tierras de Gascuña, con ánimo de subyugar su imperio, haciendo efectivos los derechos de su esposa doña Leonor. Fue acompañado en esta impetuosa correría por nuestro obispo D.Fernando, por aquel entonces ya señor de la villa de Hontanas, y dio como resultado la conquista de gran parte de Gascuña a excepción de Bayona, Burdeos y La Réole, cuyos obispos reconocieron sin embargo la soberanía del monarca Castellano.</t>
  </si>
  <si>
    <t>G.M.M.</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</si>
  <si>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Web Ayuntamiento Hontanas (https://hontanas.es/lugares-de-interes/iglesia-de-san-vicente).</t>
  </si>
  <si>
    <t xml:space="preserve">Se ha corregido en esta BB.DD su "Uso original" con respecto a la información de la ficha PACU, pues en realidad "son los restos de la iglesia de un antiguo poblado medieval y que todavía conserva un paredón esquinal" (Fuente: https://hontanas.es/lugares-de-interes/iglesia-de-san-vicente). // En Google Maps aparece como "Ruinas de Torre". // Declaración genérica como castillo. // Se encuentra en medio de un terreno agrícola prácticamente inaccesible. // El texo web y la imagen del CBPJCYL hacen referencia a la iglesia del pueblo de Hontanas. </t>
  </si>
  <si>
    <t>Castrojeriz</t>
  </si>
  <si>
    <t>La Villa</t>
  </si>
  <si>
    <t>09-091-0001-006-0000-000</t>
  </si>
  <si>
    <t>R-I-53-0000181 // A-R-I-53-0000181</t>
  </si>
  <si>
    <t>42,29111</t>
  </si>
  <si>
    <t>-4,13739</t>
  </si>
  <si>
    <t>A unos 45 km oeste de la capital burgalesa, por las carreteras A-62 y BU-400.</t>
  </si>
  <si>
    <t>La villa de Castrojeriz (Burgos), fue declarada conjunto histórico artístico por Decreto 3709/1974, de 20 de diciembre («B.O.E.» de 31 de enero de 1975).
Castrojeriz se encuentra situada en el extremo occidental de Burgos, en el límite con la provincia de Palencia, en medio de la llanura de Tierra de Campos.
Tuvo su origen en lo alto del cerro donde se asienta el castillo, en un primitivo castro que ya estaba habitado en los siglos IV y II a.c. por los vacceos. Posteriormente se romanizó como emplazamiento militar frente a los cántabros a finales del siglo I a.c. Castrojeriz jugó un importante papel en los primeros intentos de reconquista y repoblación de los reyes asturianos y en la estructuración y formación de Castilla.
Con Alfonso III se convierte en la capital más importante de la zona, uno de los principales condados de Castilla, y residencia del conde gobernador, Munio o Nuño Núñez, que llegó a obtener el título de conde de Castilla.
Garci-Fernández le otorga el 8 de marzo del año 974 el famoso fuero de manos, uno de los más antiguos de España, en el que se establece el grado de infanzonía o caballería villana, nobleza de segunda clase, según la cual se podía alcanzar al grado de caballero con el simple hecho de acudir a la guerra con un caballo, y que más tarde se hizo general en Castilla.
En época medieval, siglos XII al XVI, la villa alcanza su mayor esplendor, convirtiéndose por su privilegiada situación en el Camino de Santiago y paralelamente al desarrollo de éste, en un importante y floreciente núcleo de la Castilla plenomedieval. En el siglo XIV, se amplía el Castillo. Se conservan restos de la muralla medieval, construida sobre la antigua romana en el paseo de la puerta del Monte, muy dañados por el terremoto de Lisboa, de 1755. Texto completo. Texto descriptivo que acompaña la incoación del Bien. BOCYL 3/03/2009</t>
  </si>
  <si>
    <t>General: ABÁSOLO, J. A. (1978): Carta Arqueológica de la provincia de Burgos. Partidos judiciales de Castrojeriz y Villadiego", Dip. Prov. De Burgos. Burgos. // General: ANDRES ORDAX, S (1991): "Guía de Burgos". León. // General: CRUZ, Fray V. de la (1973): "Burgos. Guía completa de las tierras del Cid". Burgos. // General: NADAL SUBÍAS, E et Alii (2004): Valores Naturales del Camino de Santiago a su paso por Castrojeriz", ADECO CAMINO. // General: VV.AA. (1997): "Castillos de España (vol. II)". Ed. Everest, León.</t>
  </si>
  <si>
    <t>Ministro de Educación y Ciencia</t>
  </si>
  <si>
    <t>"Para preservar estos valores históricos y artísticos de reformas e innovaciones que pudieran perjudicarlos". (DECRETO 3709/1974, de 20 de diciembre) /// ["Castrojeriz hito importante en el Camino de Santiago, se caracteriza por una peculiar estructura urbana, típico ejemplo de urbanismo jacobeo, con una calle principal eje lineal configurador del conjunto dónde se ubican las principales fundaciones relacionadas con el fenómeno jacobeo, los centros hospitalarios, monásticos y eclesiásticos. Además el conjunto conserva el castillo en lo alto del cerro e interesantes ejemplos de arquitectura civil y arquitectura tradicional." (Acuerdo 14/2011, de 17 de febrero)]</t>
  </si>
  <si>
    <t>Importancia histórica;Importancia arquitectónica o artística;Evitar daños o alteraciones</t>
  </si>
  <si>
    <t>BOCYL (23/02/2011); BOE (17/03/2011)</t>
  </si>
  <si>
    <t>Plano turístico localidad;Información en plano turístico localidad</t>
  </si>
  <si>
    <t>www.castrojeriz.es/castrojeriz/turismo</t>
  </si>
  <si>
    <t>Turismo Castrojeriz (F); @turcastrojeriz (T); @castrojeriz (T desde 03/23)</t>
  </si>
  <si>
    <t>Cartela traducida (EN);Información traducida en plano turístico (EN)</t>
  </si>
  <si>
    <t>EN</t>
  </si>
  <si>
    <t>iacobeus@cuatrovillas.com</t>
  </si>
  <si>
    <t>Datos de visitantes facilitados por la Oficina de Turismo, que solo abre de miércoles a domingo. // Sección de Turismo interesante en la web oficial del Ayuntamiento. // En twitter existe la Asociación Amigos Patrimonio Castrojeriz (@APCastrojeriz). // Las fechas de declaración e incoación en CBPJCYL aluden a la delimitación del área afectada por la declaración de la Villa de Castrojeriz en su adecuación a la Ley de Patrimonio Cultural de Castilla y León. // Ficha PACU del bien con puntos y apartados diferentes.</t>
  </si>
  <si>
    <t>Casa Gutiérrez Barona o "El Fuerte"</t>
  </si>
  <si>
    <t>09-091-0001-001-0000-000</t>
  </si>
  <si>
    <t>C/ Cordón, 6, 09110 Castrojeriz, Burgos</t>
  </si>
  <si>
    <t>42,2887</t>
  </si>
  <si>
    <t>-4,14221</t>
  </si>
  <si>
    <t>La localidad se encuentra a unos 48 km al Oeste de Burgos, por las carreteras N-120 y BU-4040.</t>
  </si>
  <si>
    <t>Genérica: 2ª 1/2 Siglo XV // Genérica: 1ª 1/2 Siglo XVI</t>
  </si>
  <si>
    <t>Castrojeriz se localiza al suroeste de la provincia de Burgos, siendo uno de los hitos del Camino de Santiago, y última gran estación burgalesa antes de entrar en la provincia de Palencia atravesando el puente Fitero. Su forma está completamente condicionada por las fuertes curvas de nivel del cerro, en cuya parte más alta se levantan las ruinas de un castillo.
La fundación de Castrum Sigerici data de la época celtibérica y posteriormente fue romanizada. La población se asentó originalmente en lo alto del cerro desde donde se podía vigilar las depresiones de
los ríos Odra y Odrilla, en la época de la guerra contra los cántabros. Precisamente su favorable situación defensiva la llevó varias veces a ser atacada. Tras siglos de escasa actividad, en el año 855 Munio Núñez se asentó en la zona y repobló la villa, y poco después el conde Rodrigo Laínez reedificó el castillo que tantas veces había sido derribado.
El primer fuero le fue otorgado en el año 974 y supuso la consolidación del núcleo de población antes del gran empuje que trajo la llegada del Camino de Santiago. El fuero era un conjunto de privilegios que asimilaban a la población autóctona y extranjera, y permitían y regulaban la actividad comercial. Los fueros que después confirmaron Sancho el Mayor y Fernando I contenían curiosos artículos, e incluso se indicaba como los villanos podían promocionar al grado de infanzones.
En época medieval, siglos XII al XVI, la villa alcanza su mayor esplendor, convirtiéndose en un importante y floreciente núcleo de la Castilla plenomedieval. La villa se localiza cercana al castillo dominante y se organiza longitudinalmente a lo largo de un camino protegido por una muralla, de la que se conservan algunos paños y la puerta del Monte, y que fue levantada reutilizando las piedras de la fortaleza romana... Texto completo</t>
  </si>
  <si>
    <t>La fundación de Castrum Sigerici data de la época celtibérica y posteriormente fue romanizada.
En época medieval, siglos XII al XVI, la villa alcanza su mayor esplendor, convirtiéndose en un importante y floreciente núcleo de la Castilla plenomedieval. La villa se localiza cercana al castillo dominante y se
organiza longitudinalmente a lo largo de un camino protegido por una muralla, de la que se conservan algunos paños y la puerta del Monte, y que fue levantada reutilizando las piedras de la fortaleza romana.
En el año 1521 y durante la época de prosperidad de los Reyes Católicos, el consejo General de Castilla estableció su residencia en esta villa. Entre las pocas edificaciones nobiliarias que quedan de esa época destaca la casa de la familia Gutiérrez Barona, edificada a finales del siglo XVI dejando en sus muros el escudo de dicha familia.
Posteriormente este edificio se convirtió en Cátedra de Latinidad donde estuvieron presentes algunos profesores destacados; Don Raimundo de Miguel.
Actualmente del edificio original, tan sólo se conserva la fachada principal y está destinado a residencia de ancianos.</t>
  </si>
  <si>
    <t>Se encuentra en buen estado de conservación al estar en uso como residencia de ancianos, aunque ha sufrido varias reformas.</t>
  </si>
  <si>
    <t>Cubierta inclinada de teja sobre cornisa de piedra. Formado por un cuerpo, en el que se aprecia la simetría de sus vanos. Plantas baja y primera utiliza como elemento constructivo el sillarejo. La entrada se realiza por medio de un arco de medio punto. Fachada principal con balcones, y una imposta marcando la línea de los forjados. Los vanos están recercados con piedra y morteros, mientras que los dinteles presentan ladrillo a sardinel.
Carpintería de madera. Rejería de forja en balcón. Chimenea circular de ladrillo.</t>
  </si>
  <si>
    <t>Arquitectónica: ABÁSOLO, J. A. (1978): Carta Arqueológica de la provincia de Burgos. Partidos judiciales de Castrojeriz y Villadiego", Dip. Prov. De Burgos. Burgos. // Arquitectónica: CADIÑANOS BARDECI, I. (1987): "Arquitectura fortificada en la provincia de Burgos". Burgos. // Arquitectónica: HUIDOBRO SERNA, L. (1965): "El camino de Santiago a su paso por Castrojeriz". Burgos. // Arquitectónica: MADOZ, P. (1845-50): "Diccionario Geográfico-estadístico-Histórico de España y sus posesiones de Ultramar". Madrid. // Arquitectónica: MORENO GARCÍA, R. (1994): "Inventario de Fortificaciones (Prov. de Burgos)". Castillos de
España, Nº 102. // Arquitectónica: OSABA, B. (1966): "Moenia Sacra. Poblados, Monasterios y Castillos desaparecidos en la Provincia de Burgos." BIFG, 172, XVIII. Burgos. // Arquitectónica: VERO DEL, E. (1993): "Rutas y paseos por los castillos de Burgos". Bilbao.</t>
  </si>
  <si>
    <t>Residencia de ancianos</t>
  </si>
  <si>
    <t>Información en plano turístico localidad</t>
  </si>
  <si>
    <t>La denominación de este BIC en la documentación de la Junta es errónea, pues la Casa del Fuerte es otro inmueble. // Horario basado sólo en visita exterior. // El texto web da información sobre la Villa. // Llama la atención su declaración como castillo.</t>
  </si>
  <si>
    <t>Castillo de Castrojeriz</t>
  </si>
  <si>
    <t>09-091-0001-002-0000-000</t>
  </si>
  <si>
    <t>Cerro del Castillo s/n, 09110 Castrojeriz, Burgos</t>
  </si>
  <si>
    <t>42,2916</t>
  </si>
  <si>
    <t>-4,13649</t>
  </si>
  <si>
    <t>Situado sobre un gran cerro a cuyos pies se sitúa el pueblo, en el centro de los valles de Odra y del Villajas.</t>
  </si>
  <si>
    <t>Genérica: 2ª 1/2 Siglo IX Año: 882, construcción del torreón y algunos elementos. // Genérica: 2ª 1/2 Siglo XIV, resto de la fortaleza.</t>
  </si>
  <si>
    <t>2ª 1/2 Siglo IX (Año 882)</t>
  </si>
  <si>
    <t>El castillo (sus ruinas) se localiza en el extremo oriental de un destacado cerro testigo, situado en la margen izquierda del río Odra, delimitado al S por el arroyo de Villajos. Presenta plataforma amesetada de planta triangular más estrecha al E y laderas muy pronunciadas con un aterrazamiento artificial en la zona superior. Se trata de un emplazamiento con un marcado carácter estratégico por su fácil defensa y amplio campo de control visual. Los suelos son de matriz arcillo-arenosa.
Este territorio se integra en la unidad morfoestructural "Páramos calcáreos" caracterizada por los páramos pontienses del Arlanzón, eje hidrográfico que jerarquiza una amplia red de ríos secundarios destacando el Arlanza. El relieve está configurado por una superficie superior ondulada que se une con la campiña a través de laderas abruptas; si bien, en ausencia de las calizas pontienses el relieve se caracteriza por una serie de hombreras similares a los páramos pero de laderas más suaves. Esto determina un uso del suelo para labores agrícolas -cultivos de secano en las zonas altas y de regadío en la vega del Arlanzón- y ganaderas -pastizales de escasa calidad en los bordes y laderas de los páramos.
El cerro tuvo diversas fases de ocupación identificándose en el área restos constructivos del castillo pero también documentándose algunos fragmentos de cerámica a mano de pastas oscuras y cocción reductora; otros realizados a torno que presentan una mayor variedad de pastas y cocciones, identificándose producciones celtibéricas y cerámica común y de tipo cocina posiblemente romanas.... Texto completo. Autor: Espeso León, B.</t>
  </si>
  <si>
    <t>Sobre una antigua fortaleza romana, y aprovechado sus restos, parece que comenzó la construcción del castillo. En el año 882 se
reconstruyó la fortaleza aprovechando restos anteriores, siendo una construcción muy simple (torreón y algunos complementos). El resto de la fortaleza es posterior, del siglo XIV-XV, años en que Castrojeriz vive en continua lucha de poder pasando de unas manos a otras. En el s. XVIII las murallas y el castillo estaban ya muy deteriorados y su abandono precipitó su desaparición. Un informe enviado al conde de Castrojeriz en 1792 decía ?También he observado, que lo pocos de los lienzos, que han quedado de las Murallas y los Cubos, faltan bastantes piedras y que la de sus ruinas la han llevado subreticiamente los vecinos para sus obras. Peo no se si me dan razón cierta de ser el Castillo y murallas de V.E. sobre cuyo dominio me remito a los instrumentos de este Condado? (Morell, B; González J. (1973): Catálogo de los fondos documentales de la villa de Castrojeriz. Burgos).</t>
  </si>
  <si>
    <t>En ruinas</t>
  </si>
  <si>
    <t>La fortaleza, muy irregular como consecuencia de continuas reformas y ampliaciones, ocupa el extremo Noroeste de la meseta. Un gran foso aisla el castillo de la Meseta. Paralelamente corría una barbacana de la que apenas quedan restos. Al Norte se levantaba el cubo bien conservado, en el extremo opuesto queda un trozo de lienzo que le unía al cuerpo principal y por donde se accedía a la barbacana. El conjunto estaba dotado de patio de armas de forma muy irregular. El cuerpo más importante de la fortaleza se compone de tres partes: la Sur con una saetera mirando a la barbacana; la parte principal, central (que debió hacer de torre del homenaje) construida en buena sillería con relleno de cal y canto comunicaba con el patio de armas a través de una puerta ojival junto a la que discurre una escalera que da acceso a los pisos superiores. Se cubriría con bóveda. Finalmente la zona Oeste consiste en un torreón ciclópeo, con un cubo en la esquina como complemento defensivo. Los tres cuerpos se cerraban por el suroeste con un lienzo de gran grosor.</t>
  </si>
  <si>
    <t>Muros de carga careados de piedra sillar con relleno interior de mampuesto irregular. Arranques de bóveda de crucería y de cañón con arco fajón en cuerpo principal</t>
  </si>
  <si>
    <t>Arquitectónica: ABÁSOLO, J. A. (1978): Carta Arqueológica de la Provincia de Burgos. Partidos Judiciales de Castrojeriz y Villadiego. Burgos. Pag. 19, 20. // Arquitectónica: CADIÑANOS BARDECI, I. (1987): Arquitectura fortificada en la Provincia de Burgos. Burgos. Pag. 126. // Arquitectónica: HUIDOBRO, L. (1965): El Camino de Santiago a su paso por Castrojeriz. Burgos. Pag. 63. // Arquitectónica: MADOZ, P (1984): Diccionario Geográfico- Histórico-Estadístico de España y sus posesiones de Ultramar. Burgos. Ed. facsímil (1845-1850) Madrid. Valladolid // Arquitectónica: MONZÓN MOYA, F. (1993): Informe del seguimiento arqueológico realizado en el Castillo de Castrojeriz (Burgos). Depositado en el S. T. de Cultura de Burgos. // Arquitectónica: MORENO GARCÍA, R. (1994): "Inventario de Fortificaciones (Prov. de Burgos)". Castillos de España, nº 112. Madrid // Arquitectónica: OSABA, B. (1964): "Catálogo Arqueológico de la Provincia de Burgos". NAH, VI, 1962. Pag. 245,256. // Arquitectónica: OSABA, B. (1966): "Moenia Sacra. Poblados, Monasterios y Castillos desaparecidos en la Provincia de Burgos." BIFG, 172, 1969, XVIII. Burgos. Pag. 56. // Arquitectónica: VERO DEL, E. (1993): Rutas y Paseos por los Castillos de Burgos. Bilbao</t>
  </si>
  <si>
    <t>Fundación del Patrimonio Histórico de Castilla y León</t>
  </si>
  <si>
    <t>Ayuntamiento de Castrojeriz</t>
  </si>
  <si>
    <t>QR exterior;Cartelas interiores;Información en plano turístico localidad</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</si>
  <si>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(1’5% cultural. Mapa de actuaciones. Todas: http://patrimoniohistorico.fomento.es/mapa.aspx?type=all&amp;js=true). </t>
  </si>
  <si>
    <t>Se puede llegar al castillo en coche.</t>
  </si>
  <si>
    <t xml:space="preserve">La Torre </t>
  </si>
  <si>
    <t>09-091-0001-005-0000-000</t>
  </si>
  <si>
    <t>A unos 41 km al Oeste de Burgos por las carreteras N-620 y BU-400.</t>
  </si>
  <si>
    <t>Genérica: 2ª 1/2 Siglo XIII // Genérica: 1ª 1/2 Siglo XIV</t>
  </si>
  <si>
    <t>Localizado al suroeste de la provincia de Burgos, Castrojeriz es uno de los hitos del Camino de Santiago, y última gran estación burgalesa antes de entrar en la provincia de Palencia atravesando el puente Fitero. Su forma está completamente condicionada por las fuertes curvas de nivel del cerro, en cuya parte más alta se levantan las ruinas de un castillo.
La fundación de Castrum Sigerici data de la época celtibérica y posteriormente fue romanizada. La población se asentó originalmente en lo alto del cerro desde donde se podía vigilar las depresiones de los ríos Odra y Odrilla, en la época de la guerra contra los cántabros. Precisamente su favorable situación defensiva la llevó varias veces a ser atacada. Tras siglos de escasa actividad, en el año 855 Munio Núñez se asentó en la zona y repobló la villa, y poco después el conde Rodrigo Laínez reedificó el castillo que tantas veces había sido derribado.
El primer fuero le fue otorgado en el año 974 y supuso la consolidación del núcleo de población antes del gran empuje que trajo la llegada del Camino de Santiago. El fuero era un conjunto de privilegios
que asimilaban a la población autóctona y extranjera, y permitían y regulaban la actividad comercial. Los fueros que después confirmaron Sancho el Mayor y Fernando I contenían curiosos artículos, e
incluso se indicaba como los villanos podían promocionar al grado de infanzones.
En época medieval, siglos XII al XVI, la villa alcanza su mayor esplendor, convirtiéndose en un importante y floreciente núcleo de la Castilla plenomedieval. La villa se localiza cercana al castillo dominante y se organiza longitudinalmente a lo largo de un camino protegido por una muralla, de la que se conservan algunos paños y la puerta del Monte, y que fue levantada reutilizando las piedras de la fortaleza romana.... Texto completo</t>
  </si>
  <si>
    <t>La Casa-torre llamada ¿La Torre¿ en 1600 pertenecía a la familia Camargo.</t>
  </si>
  <si>
    <t>Arquitectónica: ABÁSOLO, J. A. (1978): Carta Arqueológica de la provincia de Burgos. Partidos judiciales de Castrojeriz y Villadiego", Dip. Prov. De Burgos. Burgos. // Arquitectónica: CADIÑANOS BARDECI, I. (1987): "Arquitectura fortificada en la provincia de Burgos". Burgos. // Arquitectónica: MORENO GARCÍA, R. (1994): "Inventario de Fortificaciones (Prov. de Burgos)". Castillos de España, Nº 102.</t>
  </si>
  <si>
    <t>Sin restos</t>
  </si>
  <si>
    <t>Bien desaparecido</t>
  </si>
  <si>
    <t>Sin restos visitables</t>
  </si>
  <si>
    <t>CBPJCYL; Ficha PACU</t>
  </si>
  <si>
    <r>
      <rPr>
        <b/>
        <sz val="11"/>
        <color rgb="FF000000"/>
        <rFont val="Calibri"/>
        <family val="2"/>
        <scheme val="minor"/>
      </rPr>
      <t xml:space="preserve">Este BIC no existe en la actualidad y nadie en el trabajo de campo ha sabido dar información alguna del mismo. </t>
    </r>
    <r>
      <rPr>
        <sz val="11"/>
        <color rgb="FF000000"/>
        <rFont val="Calibri"/>
        <family val="2"/>
        <scheme val="minor"/>
      </rPr>
      <t>// En el apartado "Otra documentación" del CBPJCYL se da información de la villa y sobre este BIC solo se dice lo que en esta BB.DD se refleja en el campo "Descripción histórica".</t>
    </r>
  </si>
  <si>
    <t>No aparece en visor</t>
  </si>
  <si>
    <t>Murallas</t>
  </si>
  <si>
    <t>09-091-0001-035-0000-000</t>
  </si>
  <si>
    <t>Plaza Mayor, 16, 09110 Castrojeriz, Burgos</t>
  </si>
  <si>
    <t>42,2878</t>
  </si>
  <si>
    <t>-4,1407</t>
  </si>
  <si>
    <t>La localidad se encuentra a unos 23 km al Oeste de Burgos, por las carreteras N-120 y BU-4040.</t>
  </si>
  <si>
    <t>Documentada: 1ª 1/2 Siglo XVIII</t>
  </si>
  <si>
    <t>El Camino de Santiago configuró la población: una kilométrica calle, la de los Peregrinos, que rodea el monte del castillo, y a cuyos lados se disponen casas de adobe con techos de teja. Castrojeriz fue, sin duda, una de las villas jacobeas más importantes de la Edad Media. 
En el año 882 Nuño Núñez repobló la antigua población destruida por los árabes. En el año 974 obtuvo el primero de los fueros castellanos por el Conde García Fernández y en 1131 Alfonso VII la anexionódefinitivamente a la corona de Castilla.
La muralla antigua de la villa de Castrojeriz contaba con varias puertas, como la de San Miguel, Santa Eulalia, Puerta del Monte y Puerta Sardina.
Bajo la protección de la Declaración genérica del Decreto de 22 de abril de 1949, y la Ley 16/1985 sobre el Patrimonio Histórico Español.</t>
  </si>
  <si>
    <t>Castrojeriz tuvo sus orígenes en una fortaleza, el castro romano y visigodo, que, reconstruida y ampliada en sucesivas ocasiones, fue un importante bastión en las luchas de la Reconquista, en el año 882 un capitán de foramontanos, Nuño Núñez, repobló la antigua población destruida por los árabes; y también escenario de algunos episodios de las guerras dinásticas.
El llamado Fuero de la Caballería Villana, otorgado al lugar por el conde García Fernández en el año 974, suele considerarse como el primero de los mismos concedido en Castilla. En el año 1131 Alfonso VII la anexionó definitivamente a la corona de Castilla.
La historia de Castrojeriz se encuentra ligada irremediablemente al Camino de Santiago Francés. El casco antiguo de Castrojeriz, situado en la parte media-baja de la falda de la montaña, configura uno de los trazados urbanos más largos por los que discurre del Camino de Santiago con casi un kilómetro de longitud. En tiempos, en él se situaban monumentales iglesias, tres conventos, hospitales (llegó a tener hasta siete), hospederías, mesones e importantes comercios.</t>
  </si>
  <si>
    <t>Queda poco de la cerca de Castrojeriz, aunque se encuentra bien conservado, al estar restaurados o embutidos en la fábrica de las casas.</t>
  </si>
  <si>
    <t>La muralla antigua de la villa de Castrojeriz contaba con varias puertas, como la de San Miguel, Santa Eulalia, Puerta del Monte y Puerta Sardina.
Lo que queda es un lienza de muralla con una puerta almenado (Puerta de Sardina) abierta en ella en el siglo XVIII. Está formada por un arco de medio punto que da acceso a una escalera de entrada.
Algunas de las viviendas cercanas se encuentran sobre los restos de la muralla, recrecida con ladrillo para la construcción de las viviendas.
En el año 1755, el terremoto de Lisboa causó grandes destrozos en el castillo y las murallas de la villa.</t>
  </si>
  <si>
    <t>Sillería y sillarejo.</t>
  </si>
  <si>
    <t>Arquitectónica: ABÁSOLO, J. A. (1978): Carta Arqueológica de la provincia de Burgos. Partidos judiciales de Castrojeriz y Villadiego", Dip. Prov. De Burgos. Burgos. // Arquitectónica: HUIDOBRO SERNA, L. (1965): "El camino de Santiago a su paso por Castrojeriz". Burgos. // Arquitectónica: LAMPEREZ ROMEA, V.(1920): "Santa Maria del Campo, Castrojeriz, olmillos, Villamorón". Boletín de la Sociedad Española de Excursiones, Tomo 28, Madrid. // Arquitectónica: MORELL PEGUERO, B. et Alii (1973): "Catálogo de los fondos documentales de la villa de Castrojeriz en el Archivo General de los Duques de Medinacelli, en Sevilla". Burgos. // Arquitectónica: NADAL SUBÍAS, E et Alii (2004): Valores Naturales del Camino de Santiago a su paso por Castrojeriz", ADECO CAMINO. // Arquitectónica: RUIZ GARRASTACHO, Ángel (2001): "Excmo. Ayto. de Castrojeriz", ed. Castrojeriz (1ª edición).</t>
  </si>
  <si>
    <t>Coordenadas dadas de la Puerta Sardina, uno de los pocos restos que quedan de la muralla.</t>
  </si>
  <si>
    <t>Iglesia Colegiata Santa María del Manzano</t>
  </si>
  <si>
    <t>09-091-0001-003-0000-000</t>
  </si>
  <si>
    <t>R-I-51-0003934</t>
  </si>
  <si>
    <t>Avda. Virgen del Manzano, 2, 09110 Castrojeriz, Burgos</t>
  </si>
  <si>
    <t>42,2927</t>
  </si>
  <si>
    <t>-4,12786</t>
  </si>
  <si>
    <t>A 46 km al Oeste de Burgos, circulando por la N-120 hasta tomar la BU-4040.</t>
  </si>
  <si>
    <t>Documentada: 1ª 1/2 Siglo XIII Año: 1214 // Documentada: 1ª 1/2 Siglo XVI // Documentada: 1ª 1/2 Siglo XVIII</t>
  </si>
  <si>
    <t>1ª 1/2 Siglo XIII (Año: 1214)</t>
  </si>
  <si>
    <t>Gótico: (predominante en bastantes elementos protogóticos) // Renacimiento: Fachada del Mediodía // Barroco: predominante en Cuerpos superiores de la torre, Capilla de la Virgen, sacristía.</t>
  </si>
  <si>
    <t>Doña Berenguela</t>
  </si>
  <si>
    <t>A 46 kilómetros de Burgos, junto al modesto río Odra que se dirige su exiguas aguas hacia el Pisuerga se encuentra Castrojeriz, villa importante citada en la Crónica Albeldense en el año 882-3 como "Castrum quoque Sigerici, Castellum Sigerici", que le daría nombre y hoy muestra la silueta del castillo arruinado. Cuenta con unos antecedentes históricos continuados desde tiempos prerromanos, con evidencias de las culturas posteriores hasta que fue objeto de atención por el Conde Nuño Núñez o Muño en las tensiones fronterizas altomedievales entre musulmanes y cristianos, afirmándose mediante el fuero que le otorgara el 9 de marzo del 974 el primer conde de Castilla García Fernández, fuero que sería confirmado e incluso aumentado hasta el reinado de Alfonso VII. El rey don Pedro dio esta villa a don Diego Pérez Sarmiento en 1358, y en 1359 entregó su señorío a don Fernando de Castro. En 1426, por cédula de Juan II, recayó en el adelantado Diego Gómez de Sandoval. Más tarde lo tuvo Juan Pacheco, marqués de Villena, hasta que pasó a la familia de los Mendoza en la persona de Ruy Díaz de Mendoza, señor de Castrojeriz, recibiendo en 1476 el título de condes.
En época medieval, y ahora, la silueta de su castillo era un hito que guiaba a los peregrinos del Camino de Santiago que por aquí discurre, teniendo así la planta de su población el traza "en espina de pez" propia de los caminos...Texto completo. Autor: Salvador Andrés Ordax.</t>
  </si>
  <si>
    <t>Se desconocen los orígenes del templo, aunque en el siglo X el conde Garcí Fernández otorgó un privilegio a los canónigos de la colegiata, en el que se autorizaba a los canónigos a levantar casas con torre y fortalezas en el municipio de Castrojeriz, al que el conde Garcí Fernández otorgó sus fueros en el año 974. En el mismo privilegio, el conde equiparó a los canónigos con los caballeros villanos de la villa. Dicho privilegio fue confirmado por el rey Fernando IV.
En el año 1050 fue vinculada al monasterio de San Millán de la Cogolla, García Sánchez III de Navarra, llamandose abadía de Santa María de Castro. Durante el reinado de Alfonso VII el Emperador fue vinculada a la catedral de Burgos. En 1173, durante el reinado de Alfonso VIII de Castilla, la colegiata se secularizó y abandonó la regla de San Benito.
A finales del siglo XV y principios del siglo XVI sufrió la transformación de algunas de sus bóvedas y la ejecución del rosetón de la portada principal. En el siglo XVIII se reformaron la fábrica y la cabecera de la iglesia, la torre y las cubiertas, y se construyó la capilla de la Virgen del Manzano, la sacristía de los capellanes, la sacristía de los canónigos, la cripta condal, un nuevo ábside y el coro.</t>
  </si>
  <si>
    <t>Portada principal gótica, se encuentra situada a los pies del templo y se dispone a modo de arco abocinado, con arquivoltas y baquetones con basa y capiteles de motivos vegetales. A ambos lados se encuentran colocadas dos esculturas de piedra del siglo XIII, (Virgen María y al arcángel San Gabriel), cubiertas con doseles y sustentadas por ménsulas. En el rosetón de la portada principal aparece representado Dios en actitud de bendecir, rodeado por los apóstoles. En el borde del rosetón aparecen los símbolos de los cuatro evangelistas junto a cabezas de ángeles y el escudo del donante.
La portada de la fachada sur de la iglesia es de estilo renacentista. La base de la torre de la iglesia es de estilo románico, aunque en el siglo XVIII fue reformada, pues en el año 1746 se le añadió a la torre el cuerpo de campanas. El ábside primitivo de la iglesia fue sustituido por la actual cabecera rectangular, en el siglo XVIII.
La iglesia, de sillería de piedra, es de tres naves, con cinco tramos, siendo la nave central, de mayor altura que las otras dos. Las anchuras de la nave mayor y laterales están en proporción de dos a uno. Las naves laterales, cuentan con arcos formeros tardorrománicos y bóvedas góticas de piedra.</t>
  </si>
  <si>
    <t>Arquitectónica: BENAVIDES, A. (1860): "Memorias de Don Fernando IV de Castilla. Madrid. // Arquitectónica: CRUZ, Fray V. de la (1973): "Burgos. Guía completa de las tierras del Cid". Burgos. // Arquitectónica: FERNANDEZ-LADREDA, C., et Alii (1989): "Guía para visitar los santuarios marianos de Navarra". Encuentro. // Arquitectónica: PEREZ CARMONA, J. (1974): "Arquitectura y escultura románicas en la provincia de Burgos". Burgos. // Arquitectónica: RUIZ GARRASTACHO, Ángel (2001): "Excmo. Ayto. de Castrojeriz", ed. Castrojeriz (1ª edición).</t>
  </si>
  <si>
    <t xml:space="preserve">"Es muy notable la riqueza artística y ornamental que guarda este monumento (...) Para preservar estos valores de reformas o innovaciones que pudieran perjudicarlos, se hace necesario colocarlos bajo la protección estatal, mediante la oportuna declaración". </t>
  </si>
  <si>
    <t>QR exterior;Información en plano turístico localidad</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</si>
  <si>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Catálogo Monumental de Castilla y León. Bienes Inmuebles Declarados (Vol. 1).</t>
  </si>
  <si>
    <t xml:space="preserve">En el CBPJCYL se indica como "Fecha incoación" la fecha del informe emitido por la RABASF (07/02/1972). // "La imagen de la Virgen del Manzano  (s. XIII) que Alfonso X "El Sabio" citada en las "Cantigas" se venera en la capilla construida por Sagarvinaga (s. XVIII), con cúpula rematada por linterna; se decora con tres retablos rococós." (Fuente: Catálogo Monumental de Castilla y León. Bienes Inmuebles Declarados (Vol. 1)). / El texto que figura en la sección "Otra documentación" del CBPJCYL no es el mismo que consta en el mencionado volumen. </t>
  </si>
  <si>
    <t>Iglesia de San Juan</t>
  </si>
  <si>
    <t>09-091-0001-004-0000-000</t>
  </si>
  <si>
    <t>R-I-51-0006964</t>
  </si>
  <si>
    <t>C/ Cordón, 22, 09110 Castrojeriz, Burgos</t>
  </si>
  <si>
    <t>42,2898</t>
  </si>
  <si>
    <t>-4,1435</t>
  </si>
  <si>
    <t>A 45 Km al Oeste de Burgos por la N-120, la BU-4040 y la BU-404</t>
  </si>
  <si>
    <t>Documentada: 1ª 1/2 Siglo XII // Documentada: 1ª 1/2 Siglo XIV // Documentada: 1ª 1/2 Siglo XVI</t>
  </si>
  <si>
    <t>1ª 1/2 Siglo XII</t>
  </si>
  <si>
    <t>Románico: Dos cuerpos inferiores de la torre y columnas del claustro. // Gótico: Predominante // Mudéjar: Artesonado del claustro</t>
  </si>
  <si>
    <t>Románico;Mudéjar</t>
  </si>
  <si>
    <t>La iglesia de San Juan se encuentra en la calle Real, ya cerca de la puerta occidental llamada de San Miguel. Es obra de gran monumentalidad por el cuerpo de sus naves y su recia torre.
No hay noticias del proceso constructivo de este templo, cuya morfología corresponde fundamentalmente a dos etapas. El ábside, la torre y el claustro parecen obra de las primeras décadas del siglo XIII; en los comienzos del siglo XVI se renovó la iglesia, conservando el ábside medieval, tipo de iglesia salón, con finos pilares fasciculados que soportan bóvedas a la misma altura en las tres naves, de tipo "hallenkirhe".
La torre, que se alza en el lado NO del templo, conserva los caracteres protogóticos; es sobria, con estrechos vanos de medio punto en la parte inferior, otros ya apuntados en la superior, y remates angulares de rudos pináculos; en su interior tiene bóvedas de crucería sencilla. El claustro está en el lado meridional del templo, hacia su parte posterior. Tiene pandas que se asemejan a ejemplos de la primera mitad del siglo XIII (San Andrés de Arroyo o San Francisco de Palencia): columnas pareadas sostienen los recios arcos apuntados de sus galerías. La cubierta de mediado el siglo XV es una techumbre de par y nudillo, que en algunos puntos se mezcla con la artesa; está ilustrada con pinturas góticas de tipo vegetal y arcos que cobijan bustos humanos y animales, según una factura de cierto realismo, así como escudos, entre los que se incluye el de los Gómez Sandoval, que ostentaron el señorío de Castrojeriz entre los años 1426 y 1476...Texto completo. Autor: Salvador Andrés Ordax.</t>
  </si>
  <si>
    <t>Siglos XIII a XVI Gótico, proto gótico</t>
  </si>
  <si>
    <t>Primitiva iglesia románica de la que solo nos queda la base de la torre; con ventanales góticos, y rematada por pináculos también góticos. Tiene tres naves de 5 tramos tipo "hallenkirche", del siglo XVI cubiertas con bóveda de crucería, sostenida por pilares cuyos baquetones se pierden desde el arranque en la filigrana de la crucería de las bóvedas. El ábside poligonal es del siglo XIV, encabeza la nave central, con 5 ventanas ojivales y cuatro contrafuertes en su exterior. Cornisa de canecillos de piedra sin labrar, siendo en el resto de la iglesia cornisa de bolas. En planta se desarrolla en cinco tramos mas el crucero y la cabecera. El claustro del siglo XIV esta delimitado por arquería ojival de dobles columnas románicas, con capiteles de hojas y flores de lis. Artesonado de maderas polícromas de estilo mudéjar.</t>
  </si>
  <si>
    <t>Arquitectónica: ANDRES ORDAX, S. (1987): " Historia de Burgos. Tomo II; Arte gótico". Burgos. // Arquitectónica: ANDRES ORDAX, S. (1987): " Historia de Burgos. Tomo II; Arte románico". Burgos. // Arquitectónica: CRUZ, Fray V. de la (1973): "Burgos. Guía completa de las tierras del Cid". Burgos. // Arquitectónica: HUIDOBRO SERNA, L. (1965): "El camino de Santiago a su paso por Castrojeriz". Burgos. // Arquitectónica: LAVADO PARADINAS, P. (1978): "Techumbres mudéjares inéditas de Burgos". Boletín de la Asociación Española de Orientalistas, Tomo XIV. Madrid. // Arquitectónica: TORRES BÁLBAS, L. (1946): "La armadura del claustro de San Juan de Castrojeriz", en Al Andaluz Vol. 6.</t>
  </si>
  <si>
    <t>"Posee una magnífica torre con restos del siglo XII; asimismo un claustro cisterciense. Pero la iglesia es un excepcional ejemplo de iglesia de Tipo de Salón, con pilares que suben limpiamente hasta las bóvedas". (Informe UVA)</t>
  </si>
  <si>
    <t>BOE (03/07/1990)</t>
  </si>
  <si>
    <t>Exposición permanente "De Castrojeriz a Brujas. Comercio y Mecenazgo en el Camino de Santiago"</t>
  </si>
  <si>
    <t>Palencia</t>
  </si>
  <si>
    <t>Itero de la Vega</t>
  </si>
  <si>
    <t>34-089-0001-002-0000-000</t>
  </si>
  <si>
    <t>R-I-51-0001654</t>
  </si>
  <si>
    <t>Calle Sta Maria, 13, 34468 Itero de la Vega, Palencia</t>
  </si>
  <si>
    <t>42,287823</t>
  </si>
  <si>
    <t>-4,257491</t>
  </si>
  <si>
    <t>El rollo se encuentra en el centro del casco urbano de Itero de la Vega, en la Plaza de la Virgen.</t>
  </si>
  <si>
    <t xml:space="preserve">Relatada: 1ª 1/2 Siglo XVI , 1529 // Genérica: 2ª 1/2 Siglo XVII </t>
  </si>
  <si>
    <t>1ª 1/2 Siglo XVI (año 1529)</t>
  </si>
  <si>
    <t>Renacimiento , predominante</t>
  </si>
  <si>
    <t>Monumento que fue declarado con carácter provincial.
Situado en un lateral de la plaza de la población se construyó con piedra arenisca rojiza. Es muy sencillo y de época ya tardía, de estilo barroco, finales del siglo XVII o comienzos del siglo XVIII.
El pedestal, de forma paralelepípeda, ha sido reconstruido con cemento basto. La picota tiene basa rectangular y fuste de varios tambores de sección cuadrangular, con cajeado en los cuatro frentes, que se remata con entablamento clásico de tres filetes lisos. Se corona por especie de capitel prismático que tuvo escudos en los cuatro lados de los que sólo se conserva el del frente de naciente, un castillo torreado. Se corona por otro cuerpo que tuvo cuatro gárgolas en los vértices, muy deterioradas y perdidas, y también ha desaparecido la coronación. 
El lateral del fuste hacia la plaza muestra aún la argolla y restos de la cadena de hierro forjado. Autor: C. Rodicio Rodríguez</t>
  </si>
  <si>
    <t>La historia del rollo se remonta al reinado de Enrique IV de Castilla. Los concejos de Itero, Santoyo y Boadilla se hallaban por entonces, injustamente, bajo mandatos de Melgar y Castrojeriz. Esta situación fue denunciada a Enrique IV, con motivo de que fuese concedida una solución, en virtud de recompensa por su apoyo. Los señores de Melgar y Castrojeriz contaron con el apoyo de los Reyes Católicos en defensa de su poder, de forma que, para poder tener soberanía y jurisdicción independiente, era necesario abonar una cantidad de dinero. Itero de la Vega (así como Santoyo) tuvo que hacer un pago de 232.500 maravedís, y así pudo levantar su rollo de justicia el año 1529.</t>
  </si>
  <si>
    <t>Se observa un estado en general de mala conservación, no siendo de forma regular en sus caras ya que una de ellas se encuentra muy deteriorada y meteorizada.</t>
  </si>
  <si>
    <t>El pedestal, de forma paralelepípeda, ha sido reconstruido con cemento basto. La picota tiene basa rectangular y fuste de varios tambores de sección cuadrangular, con cajeado en los cuatro frentes, que se remata con entablamento clásico de tres filetes lisos. Se corona por capitel prismático que tuvo escudos en los cuatro lados de los que sólo se conserva el del frente de naciente, un castillo torreado. Se corona por otro cuerpo que tuvo cuatro gárgolas en los vértices, muy deterioradas y perdidas, y también ha desaparecido la coronación. El lateral del fuste hacia la plaza muestra aún la argolla y restos de la cadena de hierro forjado.</t>
  </si>
  <si>
    <t>Realizado en piedra de sillería arenisca rojiza.</t>
  </si>
  <si>
    <t>Administrativo</t>
  </si>
  <si>
    <t>Arquitectónica: BERNALDO DE QUIRÓS, C. (2001): La picota: crímenes y castigos en el país castellano. Editorial Maxtor Librería // Arquitectónica: MARTIN ROSADO, M. (2000): Rollos y tierras (aproximación a la dimensión histórica se los rollos de justicia en España). Guadalajara. Librería Rayuela. // Arquitectónica: MARTÍN ROSADO, M. (2009): "El rollo de justicia y el principio de igualdad". Jueces para la democracia, Nº 66, P. 75-84. // Arquitectónica: MIRAVALLES, L. (1996): Los rollos jurisdiccionales. Valladolid. Castilla ediciones. 1996. // Arquitectónica: NAVARRO GARCÍA, R. (1939): Catálogo monumental de la provincia de Palencia.</t>
  </si>
  <si>
    <t>Diputación Provincial de Palencia</t>
  </si>
  <si>
    <t>"Erigido para conmemorar la clasificación como villa de Itero de la Vega, es una sencilla columna cuadrada con capitel también cuadrado, rematada en una cruz".</t>
  </si>
  <si>
    <t>Ayuntamiento de Itero de la Vega</t>
  </si>
  <si>
    <t>Cartela traducida (EN)</t>
  </si>
  <si>
    <t>En el CBPJCYL se indica una fecha de incoación que no se comprende de dónde se ha tomado (27/11/1964), se ha entendido que seguramente se trate de un error, pues en ese BOE no aparece nada al respecto de esta declaración. Así, se ha corregido la fecha de incoación entendiendo que coincidiría con la de la declaración. // Comparando la imagen del trabajo de campo con la existe en la ficha de PACU, se observa una intervención en este BIC que ha mejorado notablemente su estado de conservación. // El BIC fue declarado en BOE como Monumento Provincial de Interés Histórico Artístico.</t>
  </si>
  <si>
    <t>Boadilla del Camino</t>
  </si>
  <si>
    <r>
      <rPr>
        <sz val="11"/>
        <color theme="1"/>
        <rFont val="Calibri"/>
        <family val="2"/>
        <scheme val="minor"/>
      </rPr>
      <t>Canal de Castilla</t>
    </r>
    <r>
      <rPr>
        <i/>
        <sz val="11"/>
        <color theme="1"/>
        <rFont val="Calibri"/>
        <family val="2"/>
        <scheme val="minor"/>
      </rPr>
      <t>*</t>
    </r>
  </si>
  <si>
    <t>00-000-0000-026-0000-000</t>
  </si>
  <si>
    <t>42,26771</t>
  </si>
  <si>
    <t>-4,3870289</t>
  </si>
  <si>
    <r>
      <t>No procede (</t>
    </r>
    <r>
      <rPr>
        <sz val="11"/>
        <color rgb="FF0070C0"/>
        <rFont val="Calibri"/>
        <family val="2"/>
        <scheme val="minor"/>
      </rPr>
      <t>793</t>
    </r>
    <r>
      <rPr>
        <sz val="11"/>
        <color theme="1"/>
        <rFont val="Calibri"/>
        <family val="2"/>
        <scheme val="minor"/>
      </rPr>
      <t>)</t>
    </r>
  </si>
  <si>
    <t>Conjunto industrial</t>
  </si>
  <si>
    <t>Antonio de Ulloa; Carlos Lemaur</t>
  </si>
  <si>
    <t>Rey Fernando VI y el Marqués de la Ensenada</t>
  </si>
  <si>
    <t>Constituye el Canal de Castilla una de las grandes obras de ingeniería civil llevadas a cabo en España durante el s. XVIII y mediados del s. XIX, junto al Canal Imperial de Aragón. Su finalidad era la de facilitar las comunicaciones en el interior de la Península, entre el norte y el centro y permitir así el transporte de trigo castellano. Recorre parte de las provincias de Burgos, Valladolid y Palencia.
Ya desde el s. XVI-XVII existía una corriente europea tendente a desarrollar los sistemas de navegación interiores, corriente que llega a España de la mano de Bartolomé Bustamante (1549) que estudia las posibilidades que ofrece la cuenca del Pisuerga. En el s. XVIII se retoman estos estudios por iniciativa del Marqués de la Ensenada. Fernando VII crea una comisión para conocer la viabilidad de la navegación interior, por tanto se hacen trabajos de reconocimiento y nivelación de la Cuenca del Duero, elaborando diversos proyectos para llevar a cabo una Red General de Canales. Antonio de Ulloa se encargará de realizar estos estudios preliminares, viajando por Europa y conformando un equipo idóneo para tan magna obra. Será el ingeniero Lemaur quien viene a España y comienza a estudiar el plan, proponiendo diversas alternativas que se presentan en 1753 bajo el nombre de "Proyecto General de canales de navegación y riego para los reinos de Castilla y León". El proyecto prevé la construcción de cuatro canales (Canal del Norte, Canal de Campos, Canal del Sur, Canal de Segovia), que no llegaron a construirse en su totalidad.
Las obras comienzan en 1753 y duran hasta 1849, periodo con continuas incidencias, problemas económicos, políticos.. Finalmente su trazado tiene forma de Y invertida, con un recorrido de 207,5 km, que unen las localidades de Alar del Rey (Palencia) donde tiene su origen, y las de Valladolid y Medina de Rioseco, situadas respectivamente al final de los ramales Sur y de Campos... Texto completo. Autor: Espeso León, B</t>
  </si>
  <si>
    <t>Industrial</t>
  </si>
  <si>
    <t>General: ALONSO ORTEGA, J. L (1987): El Canal de Castilla. Consejería de Cultura y Bienestar Social, Salamanca. // General: ALONSO ORTEGA, J. L. (1991): ?El Canal de Castilla: atractiva e importante ruta turística en tierras castellanas?. En: Estudios turísticos, nº 112, págs. 56-79. // General: ALONSO ORTEGA, J. L. (2000): El Canal de Castilla. Ámbito viajero. // General: ESTEBAN GARCÍA, M. (2007): ?El Canal de Castilla, de Alar del Rey a Medina de Rioseco?. En Cimbra: Revista del Colegio de Ingenieros Técnicos de Obras Públicas, nº 375, págs. 38-47. // GUERRA GARRIDO, R. (2016): Castilla en canal. Cálamo, D. L., Palencia. // HELGUEDA QUIJADA, J. (1983): ?Un proyecto de canales de navegación y riego en Castilla la Vieja a mediados del XVI?. Investigaciones históricas. Volumen IV, Universidad Valladolid. // General: HELGUEDA QUIJADA, J. (1984): ?El Canal de Castilla como factor de desarrollo económico regional en el siglo XVIII?. El Pasado histórico de Castilla y León. Primer congreso de historia de Castilla y León, volumen II. Consejería de Educación y Cultura. Salamanca. // General: HELGUEDA QUIJADA, J., GARCÍA TAPIA, N. y MOLINERO HERNANDO, F. (coords.) (1988): El canal de Castilla. Junta de Castilla y León. // General: JIMÉNEZ ESPUELAS, M. (1960): Memoria de transformación del Canal de Castilla. Valladolid. // General: LÓPEZ LINAJE, J. (1985): ?Canal de Castilla: El recuerdo de un sueño ilustrado?. En: Publicaciones de la Institución Tello Téllez de Meneses, nº 52, págs. 153-171. // General: SOSA WAGNER, F. (2000): "El Canal de Castilla: alba y aflicción de una obra pública". En: Revista de administración pública, nº 153, págs. 443-470. // General: SÁEZ HIDALGO, I. (2001): El Canal de Castilla. Guía para caminantes. Junta de Castilla y León.</t>
  </si>
  <si>
    <t>Consejero de Cultura y Bienestar Social</t>
  </si>
  <si>
    <t>Consejería de Cultura y Bienestar Social</t>
  </si>
  <si>
    <t>"Se trata de un conjunto  de arquitectura e ingeniería de grandes propociones, de valor monumental y paisajístico conjuntamente. Es una obra del mayor interés, porque indica las posibilidades que para el transporte fluvial y subsiguientemente para el riego ha tenido el Canal. Posee una serie de edificios, sólidamente construídos con piedra y ladrillo, de una rica diversidad (...) Un proyecto muy ambicioso, bien llevado a la práctica y que aparte del valor propio que posee,  está llamado a incientivar el interés turístico, artístico y paisajístico". (Informe UVA)</t>
  </si>
  <si>
    <t xml:space="preserve"> BOCYL (20/06/1991); BOE (14/08/1991) </t>
  </si>
  <si>
    <t>Confederación Hidrográfica del Duero</t>
  </si>
  <si>
    <t>www.canaldecastilla.org</t>
  </si>
  <si>
    <t>@canaldecastilla (T); Canal De Castilla Adeco-canal (F)</t>
  </si>
  <si>
    <t>EN,FR,DE,NL</t>
  </si>
  <si>
    <t xml:space="preserve">En BOE y BOCYL de declaración se contempla la zona afectada por la declaración conforme al expediente de deslinde y amojonamiento de las obras del canal de 1864. // Ficha PACU del bien con puntos y apartados diferentes. </t>
  </si>
  <si>
    <t xml:space="preserve">Fuera del núcleo urbano pero si se cruzan en el municipio </t>
  </si>
  <si>
    <t xml:space="preserve">Iglesia parroquial de Nuestra Señora de la Asunción </t>
  </si>
  <si>
    <t>34-034-0001-002-0000-000</t>
  </si>
  <si>
    <t>R-I-51-0004551</t>
  </si>
  <si>
    <t>Calle Rosario, 7, 34468 Boadilla del Camino, Palencia</t>
  </si>
  <si>
    <t>42,258449</t>
  </si>
  <si>
    <t>-4,347152</t>
  </si>
  <si>
    <t>La iglesia se encuentra en el centro del núcleo urbano de Boadilla del Camino.</t>
  </si>
  <si>
    <t>Genérica: 2ª 1/2 Siglo XV</t>
  </si>
  <si>
    <t>Gótico: Predominante, Gótico Tardío (Cabecera, cubrición de las bóvedas). // Renacimiento: Algún tramo de la nave</t>
  </si>
  <si>
    <t>Iglesia parroquial bajo la advocación de Nuestra Señora de la Asunción. El edificio responde a un plan inacabado y lo realizado lo fue con no pocas dificultades. Lo más antiguo es la cabecera compuesta por un presbiterio muy profundo con remate poligonal de tres paños, con potentes contrafuertes radiales al exterior y cubierta de bóveda estrellada con terceletes y combados, todo ello obra del siglo XVIavanzado.
El resto del templo tiene planta de tres naves empezadas también en el siglo XVI, pero de las que sólo se hicieron dos tramos, obra del siglo XVII y con reformas en el siglo XVIII (en el año de 1770). Se separan por medio de pilares cruciformes que recogen arcos fajones de medio punto y bóvedas de arista; presentan contrafuertes al exterior, residuo de los proyectos primitivos. 
En la cabecera de la iglesia se levanta la torre, realizada en cantería, y de tres cuerpos. El acceso se verifica por el costado de la Epístola con puerta abierta en el segundo tramo de la nave. Sacristía añadida al edificio, con cajonería del siglo XVIII, de estilo rococó.
En el interior destaca el retablo mayor, realizado en 1548 por los escultores Mateo Lancrín, Pedro de Flandes y Juan de Cambray. El retablo colateral cuenta con pinturas del estilo de Juan de Villoldo (Siglo XVI) que relatan escenas de la vida de Jesús y tablas que representan imágenes a los santos Jorge y Antonio Abad y esculturas de la misma época. Autor: C. Rodicio Rodríguez Bibliografía: R. REVILLA VIELVA, Catálogo monumental de la provincia de Palencia, Volumen primero, segunda edición, Palencia, 1951; J.J. MARTIN GONZALEZ y otros, Inventario artístico de Palencia y su provincia, T. I, Madrid, 1977.</t>
  </si>
  <si>
    <t>Fue construido en los siglos XV y XVI, aunque las bóvedas no se cubrieron hasta 1770. Su cabecera es de la segunda mitad del siglo XVI, mientras que el cuerpo de la iglesia es de principio del siglo XVII con reformas en el siglo XVIII. Se edificó sobre una anterior iglesia románica de la que quedan restos en la base de la actual torre.</t>
  </si>
  <si>
    <t>Se encuentra en buen estado.</t>
  </si>
  <si>
    <t>Consta de tres naves formadas por pilares, a los pies de la misma se halla un baptisterio y sobre este, el coro. En la cabecera de la nave del evangelio se alza la torre, de tres cuerpos de piedra y en la de la epístola la sacristía, a la que se accede por la nave central y en la que destaca la preciosa cajonería.</t>
  </si>
  <si>
    <t>Obra realizada en piedras de sillería.</t>
  </si>
  <si>
    <t>Arquitectónica: FRANCIA LORENZO, S. y MARTÍNEZ DÍEZ, G. (1994): De Itero de la Vega a San Nicolás del Real Camino: piedra y vida. Diputación Provincial de Palencia. // Arquitectónica: GARCÍA CHICO, E. (1941-42): El retablo mayor de Boadilla del Camino. Boletín del Seminario de Estudios de Arte y Arqueología: BSAA, Tomo 8, pág. 286</t>
  </si>
  <si>
    <t>"En base a lo dicho en los puntos anteriores y a la información gráfica aportada, no parece necesario insitir en la belleza y categoría arquitectónica, histórica y cultural del conjunto de la iglesia de la Asunción de Boadilla del Camino. Pero su importancia hay que valorarla no solo en sí misma, sino la que le da su situación dentro de una región de gran importancia histórico-artística y su condición de hito en el Camino de Santiago". (Informe RABASF)</t>
  </si>
  <si>
    <t>Obispado de Palencia</t>
  </si>
  <si>
    <t>DE LUNES A DOMINGO DE 12:00 A 14:00</t>
  </si>
  <si>
    <t>DE LUNES A DOMINGO DE 17:00 A 20:00</t>
  </si>
  <si>
    <t>secretario@boadilladelcamino.es</t>
  </si>
  <si>
    <t xml:space="preserve">No aparece su nombre en el visor. // El informe de la RABASF para su declaración como Monumento Histórico-Artístico de carácter Nacional, además de ser muy completo en cuanto a los aspectos que aborda (incluída la negativa del pueblo a vender un retablo para conseguir fondos que permitan hacer reparaciones en el templo), señala la conveniencia de realizar las gestiones necesarias para poder comtemplarse el templo en su totalidad, sin las construcciones a él adosadas. De esta forma, plantea, se aumentaría el interés del espacio urbano que conforma junto con las típicas casas del pueblo y el rollo de justicia. Esto último es muy interesante porque en la actualidad aún persiste esa sensación de restricción del disfrute de la vista exterior de la iglesia. / En este informe también se alude a la necesidad de reparación del edicifio para "poder contemplar la historia, la cultura y el entorno que le son propios". </t>
  </si>
  <si>
    <t>Rollo de Justicia de la Villa</t>
  </si>
  <si>
    <t>34-034-0001-003-0000-000</t>
  </si>
  <si>
    <t>R-I-51-0001271</t>
  </si>
  <si>
    <t>Plaza del Rollo, 34468, Boadilla del Camino, Palencia</t>
  </si>
  <si>
    <t>42,25844</t>
  </si>
  <si>
    <t>-4,34678</t>
  </si>
  <si>
    <t>El rollo de justicia se encuentra en el centro del municipio de Boadilla del Camino, en la Plaza del Rollo.</t>
  </si>
  <si>
    <t>Gótico, Estilo hispano-flamenco.</t>
  </si>
  <si>
    <t>Este rollo jurisdiccional fue declarado monumento con carácter provincial. Es obra de los comienzos del siglo XVI según el estilo hispano-flamenco. Sobre una gradería circular de cinco escalones se levanta un pilar compuesto con varias columnillas adosadas en forma de pináculo y decoración entrelazada en el cuarto inferior y de rosetas y conchas en los intercolumnios. Sigue en altura un anillo de crochets con decoración vegetal y animalística y otro más amplio encima con figuras monstruosas y humanas. A continuación tres toros sobre los que se asienta una macolla de crestería calada que rodea la picota que sobresale  piramidada y en forma de pináculo tardogótico. Autor: C. Rodicio Rodríguez Bibliografía: R. REVILLA VIELVA, Catálogo monumental de la provincia de Palencia, Seg. ed., Palencia, 1951; J.J. MARTIN GONZALEZ y otros, Rutas turísticas de Castilla y León, Palencia, 1990.</t>
  </si>
  <si>
    <t>El Rollo Gótico Jurisdiccional es erigido en el siglo XV como símbolo de la autonomía jurisdiccional que el pueblo poseía merced a un privilegio de Enrique IV, confirmado por los Reyes Católicos en 1482, por el cual la villa dejaba de estar sometida a los derechos de jurisdicción de los señores de Melgar y Castrojeriz. Inmediatamente se construiría el rollo, cuyo fuste presenta una rica decoración con varios motivos de inspiración jacobea. En este rollo era donde se ataba con cadenas a los condenados, para exponerles a la vergüenza pública, antes de que fueran juzgados, y es hoy uno de los hitos más visitados de esta zona.</t>
  </si>
  <si>
    <t>Indudablemente es el más alto de los rollos palentinos ya que mide (entre capitel y fuste) 7,60 m. y 12,30 m. de perímetro en la base. Bellamente decorado, incluso con conchas de peregrino, es de estilo ojival y está formado de un basamento circular de cinco escalones, un fuste de tres metros y medio de altura adornado de ocho columnas y, entre ellas, medias conchas y cabezas de clavo. El capitel está formado por la flora y la fauna del país. Sigue una cornisa adornada con gárgolas de cabeza de león y de lobo y, sobre ella, una especie de balcón, en cuyo centro se yergue airosa y bien proporcionada la aguja gótica.</t>
  </si>
  <si>
    <t>Construido en piedras de sillería.</t>
  </si>
  <si>
    <t>Arquitectónica: BERNALDO DE QUIRÓS, C. (2001): La picota: crímenes y castigos en el país castellano. Editorial Maxtor Librería. // Arquitectónica: MARTIN ROSADO, M. (2000): Rollos y tierras (aproximación a la dimensión histórica se los rollos de justicia en España). Guadalajara. Librería Rayuela. // Arquitectónica: MARTÍN ROSADO, M. (2009): "El rollo de justicia y el principio de igualdad". Jueces para la democracia, Nº 66, P. 75-84 // Arquitectónica: MIRAVALLES, L. (1996): Los rollos jurisdiccionales. Valladolid. Castilla ediciones. 1996. // Arquitectónica: NAVARRO GARCÍA, R. (1939): Catálogo monumental de la provincia de Palencia.</t>
  </si>
  <si>
    <t>"Digno de ser conservado por su valor histórico y artístico". (Informe RABASF (conjunto con otros rollos de justicia))</t>
  </si>
  <si>
    <t>Ayuntamiento de Boadilla del Camino</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</si>
  <si>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Folleto informativo localidad. </t>
  </si>
  <si>
    <t>En el CBPJCYL se indica como "Fecha incoación" la fecha del informe emitido por la RABASF (12/12/1959). // Este BIC fue declarado en BOE como Monumento Provincial de Interés Histórico Artístico. //En su cartela se dedican 4 líneas a la Iglesia Parroquial de Nª Sª de la Asunción, también BIC. // "Se salvó del derribo decretado por las Cortes de Cadiz en 1813 por no ser un símbolo de vasallaje sino todo lo contrario. En su decoración se incluyen conchas de peregrino." (Fuente: Folleto informativo localidad).</t>
  </si>
  <si>
    <t>Frómista</t>
  </si>
  <si>
    <t>Canal de Castilla*</t>
  </si>
  <si>
    <t>42,2677528</t>
  </si>
  <si>
    <t>-4,4055408</t>
  </si>
  <si>
    <t xml:space="preserve">3,403,834,13 </t>
  </si>
  <si>
    <t>"Se trata de un conjunto  de arquitectura e ingeniería de grandes propociones, de valor monumental y paisajístico conjuntamente. Es una obra del mayor interés, porque indica las posibilidades que para el transporte fluvial y subsiguientemente para el riego ha tenido el Canal. Posee una serie de edificios, sólidamente construídos con piedra y ladrillo, de una rica diversidad (...) Un proyecto muy ambicioso, bien llevado a la práctica y que aparte del valor propio que posee,  está llamado a incientivar el interés tur´sitico, artístico y paisajístico". (Informe UVA)</t>
  </si>
  <si>
    <t>Maqueta;Información en folleto turístico de la localidad</t>
  </si>
  <si>
    <t>EN,FR,DE,IT,PT,RU</t>
  </si>
  <si>
    <t>turismo@fromista.com</t>
  </si>
  <si>
    <t xml:space="preserve">En BOE y BOCYL de declaración se contempla la zona afectada por la declaración conforme al expediente de deslinde y amojonamiento de las obras del canal de 1864. // En el cómputo de visitantes se han sumado peregrinos, turistas y canaleros registrados en la "Casa del esclusero". // Información facilitada Oficina de Turismo "Casa del esclusero". // Ficha PACU del bien con puntos y apartados diferentes. </t>
  </si>
  <si>
    <t>Discurren a la par en un tramo (confluyen Camino de la Fé y Camino de la Razón).</t>
  </si>
  <si>
    <t xml:space="preserve">Iglesia de San Martín </t>
  </si>
  <si>
    <t>34-074-0001-007-0000-000</t>
  </si>
  <si>
    <t>R-I-51-0000660</t>
  </si>
  <si>
    <t>Plaza San Martín, 8, 34440 Frómista, Palencia</t>
  </si>
  <si>
    <t>42,26672</t>
  </si>
  <si>
    <t>-4,406922</t>
  </si>
  <si>
    <t>Entrando al núcleo urbano de Frómista desde el oeste por la carretera P-980, avanzar unos 130 metros desde las primeras casas hasta llegar a un cruce y girar a la izquierda, en dirección norte donde se encuentra, a 50 metros, la iglesia de San Martín.</t>
  </si>
  <si>
    <t>Relatada: 2ª 1/2 Siglo XI</t>
  </si>
  <si>
    <t>2ª 1/2 Siglo XI</t>
  </si>
  <si>
    <t>Doña Mayor de Castilla</t>
  </si>
  <si>
    <t>Ya desde el s. XVI-XVII existía una corriente europea tendente a desarrollar los sistemas de navegación interiores, corriente que llega a España de la mano de Bartolomé Bustamante (1549) que estudia las posibilidades que ofrece la cuenca del Pisuerga. En el s. XVIII se retoman estos estudios por iniciativa del Marqués de la Ensenada. Fernando VII crea una comisión para conocer la viabilidad de la navegación interior, por tanto se hacen trabajos de reconocimiento y nivelación de la Cuenca del Duero, elaborando diversos proyectos para llevar a cabo una Red General de Canales. Antonio de Ulloa se encargará de realizar estos estudios preliminares, viajando por Europa y conformando un equipo idóneo para tan magna obra. Será el ingeniero Lemaur quien viene a España y comienza a estudiar el plan, proponiendo diversas alternativas que se presentan en 1753 bajo el nombre de "Proyecto General de canales de navegación y riego para los reinos de Castilla y León". El proyecto prevé la construcción de cuatro canales (Canal del Norte, Canal de Campos, Canal del Sur, Canal de Segovia), que no llegaron a construirse en su totalidad.</t>
  </si>
  <si>
    <t>Fue fundada para monasterio benedictino por doña Mayor, hija del conde don Sancho y viuda del rey don Sancho el Mayor de Navarra, que en su testamento (1066) cita el edificio ya comenzado.</t>
  </si>
  <si>
    <t>Se conserva en buen estado. Destaca en el edificio la gran armonía y unidad de todo el conjunto, como la riqueza de sus elementos decorativos, aunque uno y otro se deben a una excesiva restauración realizada por el arquitecto Aníbal Álvarez (1900-1904) que desmontó todo el edificio, eliminó añadidos y lo recompuso según su ideal del románico advirtiéndose las piezas nuevas con la letra "R". Le pertenece también, por entero, la fachada principal.</t>
  </si>
  <si>
    <t>En planta constituye un rectángulo dividido en tres naves, más ancha la central que las laterales, con crucero alineado y tres ábsides semicirculares, más profundo el central. En alzado destaca la relación simétrica y la estudiada volumetría; la nave central emerge ligeramente sobre las laterales, a cuya altura también se desarrolla el crucero; la horizontalidad tiene como contrapunto dos torrecillas de caracol redondas en los extremos de la fachada principal y el cimborrio octogonal elevado en el crucero. El templo se sustenta sobre gruesos muros perimetrales y algún contrafuerte en el exterior, en el crucero sobre pilares acodillados y en las naves sobre pilares cuadrados, unos y otros con columnas adosadas en los frentes que recogen los arcos fajones.
Todas las cubiertas son de bóveda de medio cañón soportadas por perpiaños, excepto el cimborrio que tiene cúpula sobre trompas abocinadas. La iluminación se realiza por ventanas de medio punto abocinadas en las naves laterales, ábsides y cimborrio y por asaetados huecos en el crucero y otro más y sendos óculos en la fachada principal focalizándose la luz más intensa hacia el oriente sacro. El acceso se verifica a través de portadas sencillas practicadas en el hastial O. y en las naves N. y S.; resaltan sobre el muro un rectángulo vertical rematado por cornisa ajedrezada con canecillos que inscribe el hueco de medio punto abocinado enmarcado por una línea de imposta ajedrezada. Todas las cornisas del templo están decoradas con canecillos y las columnas con capiteles con temas vegetales e historiados, muy similares a los de Jaca (1077), por lo que debieron participar en ambas los mismos talleres.</t>
  </si>
  <si>
    <t>Construida en piedra de sillería perfectamente escuadrada.</t>
  </si>
  <si>
    <t>Arquitectónica: ARNAIZ ALONSO, B. y RODRIGO MATEOS, M. C. (1991): El Románico en torno al Camino de Santiago. Ávila. // Arquitectónica: CAMPS CAZORLA, E. (1935): El arte románico en España. Barcelona. // Arquitectónica: GAILLARD, G. (1935): "Comencements de lárt roman en Espagne", Bulletin Hispanique. // Arquitectónica: GALLEGO FERNÁNDEZ, P. L. (2000): San Martín de Frómista ¿románico reinventado?
Restauración &amp; rehabilitación, Nº 37, págs. 52-57 // Arquitectónica: GARCIA GUINEA, M. A. (1988): Guía de S. Martín de Frómista. Palencia. // Arquitectónica: GARCÍA ALCÁZAR, S. (2011): La huella romántica en la restauración monumental decimonónica en España. Anales de historia del arte, Nº Extra 1, págs. 197-210 // Arquitectónica: GARCÍA BLAS, L. (2013): San Martín de Frómista. Revisión historiográfica de su  onstrucción y restauraciones. De Medio Aevo, Vol. 2, Nº. 2, págs. 69-102 // Arquitectónica: GARCÍA GUINEA, M. A. (1988): Guía de San Martín de Frómista, Diputación Provincial de Palencia // Arquitectónica: GARCÍA GUINEA, M. A. (1991): San Martín de Frómista, Peregrino: revista del Camino de Santiago, Nº. 22, págs. 16-17. // Arquitectónica: GARCÍA GUINEA, M. A. (2002): San Martín de Frómista, paradigma del románico hispano. Perfiles de arte románico, págs. 9-26. // Arquitectónica: GOMEZ MORENO, M. (1934): El arte románico español. Madrid. // Arquitectónica: GUDIO RICART, J. y GAYA NUÑO, J. (1948): Arquitectura y escultura románicas. Madrid. // Arquitectónica: HERNANDO GARRIDO, J. L. (2002): La Restauración de la Arquitectura Románica en Castilla y León a fines del siglo XIX: el caso de San Martín de Frómista. Perfiles de arte románico, págs. 80-110. // Arquitectónica: HERNANDO GARRIDO, J. L. (2004): El contexto de la restauración de San Martín de Frómista (1985-1904): "El edificio de la gran patria castellana" y la propaganda política. Frómista 1066-1904: San Martín, centenario de una restauración, págs. 39-70. // Arquitectónica: HERRERO, J. y ARROYO PUERTAS, C. (1995): Arquitectura y simbolismo de San Martín de Frómista Palencia, Ars Magna. // Arquitectónica: NAVASCUES, P. (1987): "La restauración monumental como proceso histórico: el caso español, 1800-1950". Mecánica y tecnología. Madrid. // Arquitectónica: PIQUERAS MOLINA, C. (1987): San Martín de Frómista: algunas precisiones en torno a su arquitectura. Actas del I Congreso de Historia de Palencia: Castillo de Monzón de Campos, 3-5 Diciembre 1985, Vol. 1, págs. 97-104. // Arquitectónica: RIVERA BLANCO, J. (2004): San Martín de Frómista y la restauración española en el cambio del siglo XIX al XX. Frómista 1066-1904: San Martín, centenario de una restauración, págs. 71-90. // Arquitectónica: RODRÍGUEZ MUÑOZ, P. (1955): Iglesias Románicas Palentinas. Publicaciones de la Institución Tello Téllez de Meneses, Nº. 13, págs. 27-126. // Arquitectónica: SENRA GABRIEL Y GALÁN, J. L. (1999): La iglesia de San Martín de Frómista en vísperas de su transformación decimonónica. Sautuola: Revista del Instituto de Prehistoria y Arqueología Sautuola, Nº 6, págs. 661-672. // Arquitectónica: SENRA GABRIEL Y GALÁN, J. L. (2004): Origen, muerte y resurrección de la Iglesia de San Martín de Frómista. Frómista 1066-1904: San Martín, centenario de una restauración, págs. 19-38. // Arquitectónica: VV. AA. (1986): Jornadas sobre el románico en la provincia de Palencia. Palencia. // Arquitectónica: VV. AA. (1990): Jornadas sobre el arte de las órdenes religiosas en Palencia. Palencia. // Arquitectónica: VV. AA. (1994): "Frómista 1066-1904, centenario de una restauración", 2 volúmenes, fundación del Patrimonio Histórico de Castilla y León. // Arquitectónica: VV. AA. (2002): Enciclopedia del Románico en Castilla y León. Palencia., T. II, Fundación Santa María la Real de Aguilar de Campoo, p. 1033-1050. // Arquitectónica: VV. AA., (1983): Ciclo de conferencias sobre el Románico y el Camino de Santiago. Palencia. // Arquitectónica: WESSEL, H. (2002): Restauraciones decimonónicas en la iglesia de San Martín de Frómista. Compostellanum: revista de la Archidiócesis de Santiago de Compostela, Vol. 47, Nº. 3-4, págs. 605-632</t>
  </si>
  <si>
    <t>13/11/1894</t>
  </si>
  <si>
    <t>18/11/1894</t>
  </si>
  <si>
    <t>Comisión Provincial de Monumentos de Palencia (CPM)</t>
  </si>
  <si>
    <t xml:space="preserve">"S.M el Rey (Q.D.G) y en su nombre la Reina Regente del Reino (...), teniendo en cuenta el mérito histórico y artístico de la iglesia parroquial de San Martín de Frómista, ha tenido a bien sea declarado Monumento Nacional la referida iglesia ". ["(...) Salvar de una ruina casi segura al interesante templo de San Martín de Frómista (...) Pero a su grande interés histórico también se agrega la importancia artística del Monumento". (Informe RABASF) // " (...) a juicio de la Academia basta lo expuesto para que V.E se penetre de la importancia histórica de esta iglesia que se trata de salvar de la ruina iniciada en su crucero ". (Informe RAH)]. </t>
  </si>
  <si>
    <t>DE LUNES A DOMINGO DE 15:30 A 18:30</t>
  </si>
  <si>
    <t>DE LUNES A DOMINGO DE 16:30 A 20:00</t>
  </si>
  <si>
    <t>Peregrinos, Jubilados, Carnet Joven, Estudiantes, Familia numerosa</t>
  </si>
  <si>
    <t>Peregrinos; Jubilados; Carnet Joven; Estudiantes; Familia numerosa</t>
  </si>
  <si>
    <t>Maqueta táctil;Folleto de información traducido (tres o más idiomas);Cartela traducida (EN);Información en folleto general traducido (tres o más idiomas)</t>
  </si>
  <si>
    <t xml:space="preserve">CBPJCYL; Visor Geográfico BIC; Google Maps; Ficha PACU; Legislación declaración (incluye informe RAH e informe RABASF);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Catálogo Monumental de Castilla y León. Bienes Inmuebles Declarados (Vol. 1); Tesis Silvia Arribas Alonso. </t>
  </si>
  <si>
    <t xml:space="preserve">Restauración anastilosis. // Datos generales turismo Frómista. // El Código QR de su cartela lleva a una página web que no existe, de ahí que no se haya tenido en cuenta. // Excesiva restauración en 1900-1904 realizada por el arquitecto Anibal Álvarez. (Fuente: Otra documentación (Catálogo Monumental de Castilla y León. Bienes Inmuebles Declarados (Vol. 1)). // Tesis Silvia Arribas: Posible última intervención: actuación en el entorno. </t>
  </si>
  <si>
    <t xml:space="preserve">Iglesia de Santa María del Castillo </t>
  </si>
  <si>
    <t>34-074-0001-008-0000-000</t>
  </si>
  <si>
    <t>R-I-51-0001143</t>
  </si>
  <si>
    <t>C/ la Plata, 6, 34440 Frómista, Palencia</t>
  </si>
  <si>
    <t>42,267801</t>
  </si>
  <si>
    <t>-4,402394</t>
  </si>
  <si>
    <t>Entrando al núcleo de Frómista desde el oeste por la carretera P-980, incorporarse a la carretera P-431 que sale de frente, hacia el este, girar a 60 metros a la izquierda por la Calle José Antonio y avanzar unos 240 metros hasta la Plaza del Castillo, en donde se encuentra la iglesia.</t>
  </si>
  <si>
    <t>Genérica: 1ª 1/2 Siglo XVI</t>
  </si>
  <si>
    <t>Gótico: predomitante, Gótico tardio. // Renacimiento: Portada // Clasicismo: Torre y portada.</t>
  </si>
  <si>
    <t>Las obras comienzan en 1753 y duran hasta 1849, periodo con continuas incidencias, problemas económicos, políticos.. Finalmente su trazado tiene forma de Y invertida, con un recorrido de 207,5 km, que unen las localidades de Alar del Rey (Palencia) donde tiene su origen, y las de Valladolid y Medina de Rioseco, situadas respectivamente al final de los ramales Sur y de Campos... Texto completo. Autor: Espeso León, B</t>
  </si>
  <si>
    <t>Denominada "del castillo" por el que existió en el lugar levantado por el almirante don Fernando Sánchez de Tobar, en el año de 1379. Obra tardogótica construida en sillería de piedra a partir de 1530, aproximadamente</t>
  </si>
  <si>
    <t>Posee una sola nave dividida en cuatro tramos y con cabecera de planta poligonal, más capillas colaterales; se sustenta sobre articulados muros y recios contrafuertes y se cubre con bóvedas de crucería estrellada. A los pies y en el eje longitudinal se encuentra la torre con portada de acceso clasicista (1705) en el frente; fue edificada a comienzos del siglo XVIII y consta de tres cuerpos con dobles ventanas de arco de medio punto en el superior. La entrada principal se verifica por el lado de la Epístola a través de una portada (de hacia 1545-1550) con hueco rematado por arco de medio punto con baquetones renacentistas ligeramente derramados hacia el interior; se enmarca por dos columnas abalaustradas con medallones rehundidos en las enjutas y un friso encima con decoración aovada oblonga y otro medallón con la Santa Faz de Jesucristo también rehundido; remata la composición flameros adosados en los extremos y nicho de medio punto ligeramente rebajado.</t>
  </si>
  <si>
    <t>Construida en piedra de sillería.</t>
  </si>
  <si>
    <t>Arquitectónica: MARTIN GONZALEZ, J. J. et al. (1980): Inventario artístico de Palencia y su provincia, II, Madrid, p. 84. // Arquitectónica: REVILLA VIELVA, R. (1964): Camino de Santiago a su paso por Palencia. Palencia, p. 78-79 // Arquitectónica: ZALAMA RODRIGUEZ, M.A. (1990): La arquitectura del siglo XVI en la provincia de Palencia. Palencia, p. 129.</t>
  </si>
  <si>
    <t>"En la Iglesia de Santa María del Castillo de Frómista (...) se aúnan los valores artísticos e históricos".</t>
  </si>
  <si>
    <t>DE VIERNES A DOMINGO DE 12:00 A 13:30</t>
  </si>
  <si>
    <t>VIERNES Y SABADOS  DE 16:30 A 18:00</t>
  </si>
  <si>
    <t>DE LUNES A DOMINGO DE 12:00 A 13:30</t>
  </si>
  <si>
    <t>DE LUNES A SÁBADO DE 16:30 A 18:00</t>
  </si>
  <si>
    <t>Peregrinos, Parados, Jubilados, Carnet joven y Estudiantes</t>
  </si>
  <si>
    <t>Peregrinos; Jubilados; Desempleados; Carnet Joven; Estudiantes</t>
  </si>
  <si>
    <t>www.museovestigia.wordpress.com</t>
  </si>
  <si>
    <t>@MuseoVestigia (T)</t>
  </si>
  <si>
    <t>Cartela traducida (EN);Folleto de información traducido (EN);Información en folleto general traducido (tres o más idiomas)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</si>
  <si>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Folleto informativo del BIC (Diputación Palencia). </t>
  </si>
  <si>
    <t xml:space="preserve">En el CBPJCYL se indica como "Fecha incoación" la fecha del informe emitido por la RABASF (30/11/1943). // Se ha cambiado el "Uso actual" del BIC porque ahora en su interior se realiza un espectáculo audiovisual por pases. // Los horarios se han tomado del folleto informativo del BIC, considerándose la duración del último pase (unos 30 minutos). </t>
  </si>
  <si>
    <t>Villalcázar de Sirga</t>
  </si>
  <si>
    <t>Iglesia de Santa María la Blanca (sepulcros)</t>
  </si>
  <si>
    <t>34-215-0001-001-0000-000</t>
  </si>
  <si>
    <t>R-I-51-0000174</t>
  </si>
  <si>
    <t>C/ Costanilla, 9, 34449 Villalcázar de Sirga, Palencia</t>
  </si>
  <si>
    <t>42,316808</t>
  </si>
  <si>
    <t>-4,542472</t>
  </si>
  <si>
    <t>La iglesia se encuentra en el centro del casco urbano de Villalcázar de Sirga.</t>
  </si>
  <si>
    <t>Genérica: 2ª 1/2 Siglo XII</t>
  </si>
  <si>
    <t>Gótico: En su mayor parte de estilo protogótico.</t>
  </si>
  <si>
    <t>El lugar perteneció a las órdenes del Temple y de Santiago. Los milagros de la titular del templo fueron referidos en las Cantigas de Alfonso X "el Sabio". El templo construido en cantería, es en su mayoría obra protogótica de finales del S. XII y comienzos del XIII continuado durante el XIV. El proyecto inicial era más ambicioso y nunca se completó. En 1888 se arruinó la zona occidental arrasando el hastial, el pórtico y el coro cerrándose este lateral con un muro en 1890. Tiene tres naves, doble de ancha y más alta la central que las colaterales, que se convierten en cinco en el doble crucero; la cabecera tiene en correspondencia cinco capillas, las tres centrales conectadas con testero recto de influencia borgoñona y las extremas independientes poligonal, con todo lo cual resulta un edificio macrocefálico. Se adhirieron sendos espacios a norte y sur del primer tramo del crucero, la base de una torre y la capilla de la Orden de Santiago, respectivamente. Se sustenta sobre gruesos muros con contrafuertes y pilares cruciformes con dobles columnas en los frentes y columnilla en los ángulos que después de los capiteles recogen los arcos y nervios de las bóvedas cubiertas con crucería sencilla, salvo en el centro del crucero en que es octopartita y el resto de la nave en que son sexpartitas. La capilla de Santiago se cubre con terceletes y combados (S. XVI) y se ilumina por un gran rosetón calado mientras que el resto del edificio por ventanas abiertas en sus tres naves, unas originales -abocinada y de arco apuntado- y otras rehechas en etapas posteriores...Texto completo. Autor: C. Rodicio Rodríguez</t>
  </si>
  <si>
    <t>El lugar perteneció a las órdenes del Temple y de Santiago. Los milagros de la titular del templo fueron referidos en las Cantigas de Alfonso X "el Sabio". El templo es en su mayoría obra protogótica de finales del S. XII y comienzos del XIII continuado durante el XIV. El proyecto inicial era más ambicioso y nunca se completó. En 1888 se arruinó la zona occidental arrasando el hastial, el pórtico y el coro cerrándose este lateral con un muro en 1890.</t>
  </si>
  <si>
    <t>Se conserva en buen estado.</t>
  </si>
  <si>
    <t>El acceso se sitúa en el lado meridional bajo pórtico apuntado de gran altura y abierto a S. y O. con columnas en los pilares, como si fuera un fallido de ampliación del crucero que se aprovechó para portada. La puerta es abocinada y de arco ojival con arquivoltas decoradas con esculturas de apóstoles y santos con sus doseles. Encima se desarrolla un doble friso escultórico con el Pantocrátor y Tetramorfos, la Adoración de los Reyes Magos y el Apostolado (S. XIII). Otras estatuas coetáneas se distribuyen por todo el templo, entre ellas la Virgen Blanca titular del templo.
En la Capilla de Santiago y su prolongación destacan tres sepulcros góticos con sarcófago exento sobre leones y efigie yacente que pertenecen a los infantes don Felipe, hermano de Alfonso X, y doña Leonor Ruiz de Castro (h. 1274, atribuidos al escultor Antón Pérez Carrión) y al caballero de la Orden de Santiago don Juan Pérez (S. XIV).
Tiene tres naves, doble de ancha y más alta la central que las colaterales, que se convierten en cinco en el doble crucero; la cabecera tiene en correspondencia cinco capillas, las tres centrales conectadas con testero recto de influencia borgoñona y las extremas independientes poligonal, con todo lo cual resulta un edificio macrocefálico. Se adhirieron sendos espacios a norte y sur del primer tramo del crucero, la base de una torre y la capilla de la Orden de Santiago, respectivamente. Se sustenta sobre gruesos muros con contrafuertes y pilares cruciformes con dobles columnas en los frentes y columnilla en los ángulos que después de los capiteles recogen los arcos y nervios de las bóvedas cubiertas con crucería sencilla, salvo en el centro del crucero en que es octopartita y el resto de la nave en que son sexpartitas. La capilla de Santiago se cubre con terceletes y combados (S. XVI) y se ilumina por un gran rosetón calado mientras que el resto del edificio por ventanas abiertas en sus tres naves, unas originales -abocinada y de arco apuntado- y otras rehechas en etapas posteriores.</t>
  </si>
  <si>
    <t>Construida en cantería.</t>
  </si>
  <si>
    <t>Arquitectónica: ANDRES ORDAX, S. (1993): Villalcázar de Sirga. Iglesia de Santa María, Palencia. // Arquitectónica: ANDRÉS ORDAX, S. (1989): La España Gótica. Castilla y León /1, Madrid. // Arquitectónica: ANTOLIN, J. E. (1971): "Villasirga", Publicaciones de la Institución Tello Téllez de Meneses, Nº. 30, Palencia, p. 157-223. // Arquitectónica: ARA GIL, J. y MARTÍN GONZÁLEZ, J. J. (1984): "El arte gótico en Palencia", Historia de
Palencia, T. I, Madrid. // Arquitectónica: GÓMEZ PÉREZ, E. (2001): Santa María de Villasirga, Palencia, Cálamo. // Arquitectónica: LAMPEREZ, V. (1919): "Iglesia parroquial de Santa María de Villalcázar de Sirga",
B.R.A.H., LXXV. // Arquitectónica: LAMPÉREZ Y ROMEA, V. (1903): Iglesia de templarios de Villalcázar de Sirga; Santa María de la Mejorada; San Martín de Noya. Boletín de la Sociedad Española de Excursiones, Vol. 11, Nº 126-128, págs. 172-185. // Arquitectónica: RUBIO SALÁN, A. (1952): Breve noticia de Villalcazar de Sirga y de su Templo. Publicaciones de la Institución Tello Téllez de Meneses, Nº. 8, págs. 27-48. // Arquitectónica: SOLANO PEREDA-VIVANCO, M. F. (1932-1933): Papeletas sobre escultura funeraria castellana: los sepulcros de Villalcázar de Sirga. Boletín del Seminario de Estudios de Arte y Arqueología: BSAA, Tomo 1, 2, págs. 97-104. // Arquitectónica: TORRES BALLESTEROS, N. (1998): La muerte como aspecto de la vida cotidiana medieval: Los sepulcros de Villasirga. Vida cotidiana en la España medieval: actas del VI Curso de Cultura Medieval, celebrado en Aguilar de Campoo (Palencia) del 26 al 30 de septiembre de 1994, págs. 427-456</t>
  </si>
  <si>
    <t>Alcalde y párroco de la localidad</t>
  </si>
  <si>
    <t>Alcalde y párroco de Villalcázar de Sirga</t>
  </si>
  <si>
    <t>["Si este monumento resulta por él tan interesante que debe merecer, no solamente la declaración de Monumento Nacional, sino la más delicada atención por parte del Estado, para su buena conservación, lo es también, por resultar el estuche que guarde además del sepulcro de un Caballero Templario de gran interés, los sarcófagos del infante D. Felipe V, hijo de Don Fernando, y de su  segunda esposa doña Leonor Ruiz de Castro. (...) Tal es la gran importancia que tienen estos relieves (de los sepulcros) para conocimiento de las costumbres, trajes, armas , y en general, indumentaria de la época. (...) Se considere la Iglesia de Santa María de Villalcázar de Sirga ser declarada Monumento Nacional tanto por su importante y excepcional construcción, como por sus notables sepulcros". (Informe RABASF)  //  "Sus representaciones escultóricas (de los sepulcros) constituyen fuente inagotable y capital para el estudio de las costumbres y de la indumentaria de esa centuria en Castilla. Son por tanto la iglesia y los sepulcros "monumentos nacionales" de hecho. el reconocimiento oficial no será pues, más que una confirmación necesaria a los efectos legales". (Informe AH)]</t>
  </si>
  <si>
    <t>BOCYL (29/09/1997); BOE (19/05/1998)</t>
  </si>
  <si>
    <t>DE MARTES A DOMINGO DE 10:30 A 13:30</t>
  </si>
  <si>
    <t>DE MARTES A DOMINGO DE 16:30 A 19:30</t>
  </si>
  <si>
    <t>DE MARTES A DOMINGO DE 11:00 A 14:00</t>
  </si>
  <si>
    <t>DE MARTES A DOMINGO DE 17:00 A 19:45</t>
  </si>
  <si>
    <t>Jubilados, Parados, Discapacitados acreditados, grupos &gt; 10,peregrinos con credencial y escolares</t>
  </si>
  <si>
    <t>Jubilados; Desempleados; Personas con diversidad funcional; Grupos; Escolares</t>
  </si>
  <si>
    <t>ofinadeturismodepalencia@jcyl.es</t>
  </si>
  <si>
    <t xml:space="preserve">Alfonso X el Sabio dedicó alguna de sus famosas Cantigas a la Virgen de Villasirga. // En 2022 horario muy variable de marzo a octubre: invierno cerrado (nov, dic, ene, feb); APERTURA VISITAS: marzo los fines de semana; de abril a mediados julio y de mediados septiembre a octubre; mediados julio a mediados septiembre. // Las fechas de declaración e incoación en CBPJCYL aluden a la delimitación del entorno del BIC. </t>
  </si>
  <si>
    <t>Carrión de los Condes</t>
  </si>
  <si>
    <t>34-047-0001-001-0000-000</t>
  </si>
  <si>
    <t>R-I-51-0000810</t>
  </si>
  <si>
    <t xml:space="preserve"> Plaza Sta. María, 1, 34120 Carrión de los Condes, Palencia</t>
  </si>
  <si>
    <t>42,337361</t>
  </si>
  <si>
    <t>-4,601527</t>
  </si>
  <si>
    <t>La iglesia está situada al sureste de la villa, junto a los restos de la antigua muralla que rodeaba la población medieval.</t>
  </si>
  <si>
    <t>Genérica: 1ª 1/2 Siglo XII</t>
  </si>
  <si>
    <t>Románico, predominante // Gótico: Coro y algunas capillas // Barroco: Nave central y Capilla Mayor</t>
  </si>
  <si>
    <t>Edificio realizado en sillería, de tres naves con crucero alineado con aquellas, y tres ábsides, todo de notables proporciones (34 metros las naves laterales, incluido el ábside). Sus elementos sustentantes se articulan con pilares acodillados cruciformes que se elevan sobre basamentos circulares y que reciben arcos apuntados. De los tres ábsides los laterales son románicos mientras que el central se demolió en 1685, fecha en la que el arquitecto Felipe Berrojo añadió una cabecera barroca.
La nave central, por los arcos fajones, debió estar cubierta con bóveda de medio cañón. Estilísticamente tiene relación con Santiago de Compostela, San Isidoro de León y Saint Sernin de Toulouse. Presenta capillas añadidas al ábside del Evangelio y otra en el lado norte del crucero, esta gótica. La portada principal se encuentra en el lado meridional y se considera la primera que introduce en Palencia arquivoltas de dovelas con figuras humanas y de oficios; también cuenta con un friso que corre por la parte superior con los temas de la Epifanía, Llegada ante Herodes y Camino de Belén, flanqueados por Sansón con el león y un caballero que puede ser Santiago, todo ello influencia de la iconografía del Camino de Santiago.
El presbiterio fue reconstruido -como se ha dicho- en 1685 para convertirlo en capilla funeraria por el obispo Fray Juan del Molino Navarrete, cuyo sepulcro se encuentra ahora en la nave central junto a los de sus padres, todos ellos con las armas familiares y de la misma época que la obra de remodelación. En la capilla absidal del Evangelio lápida funeraria del clérigo don Antonio Pastor, que donó al templo el retablo con la pintura de la Virgen del Populo, obra del pintor vallisoletano Diego Valentín Díaz. También interesantes una Virgen (S. XIII) y un Cristo (S. XIV)...Texto completo. Autor: C. Rodicio Rodríguez</t>
  </si>
  <si>
    <t>La iglesia de Santa María fue construida a mediados del siglo XII, durante el reinado de Alfonso VII (1126-1157). Desde su construcción se dedicó a la Virgen de las Victorias en alusión a la derrota sufrida por los musulmanes, cuando llegaron a Carrión a cobrar el "Tributo de las Cien Doncellas". Más tarde se denominó Santa María del Camino por estar junto a la ruta jacobea, y desde entonces se conoce con ambos nombres.</t>
  </si>
  <si>
    <t>Conserva casi íntegra su fábrica original románica.</t>
  </si>
  <si>
    <t>El exterior se puede estudiar a través del muro meridional, pues el norte ha sido enmascarado por edificios posteriores. Problemas de estática fueron los causantes de la construcción de un pórtico a lo largo del muro meridional, para evitar el derrumbamiento de las paredes de la iglesia. La portada principal, situada en este lado, corresponde con el tipo de fachada saliente o placada, común en el arte hispano-languedociano. Se compone de un único vano, de medio punto y sin tímpano, compuesto por jambas y dovelas lisas, con mochetas muy salientes decoradas con pares de cabezas de toro. Ocupan las enjutas dos relieves de acentuado bulto, que representan, el de la izquierda, un hombre desnudo cabalgando un león, y el de la derecha, un jinete con un pequeño personaje dispuesto bajo las patas de su montura. La parte superior de estos relieves, correspondiente a las cabezas, está mutilada debido a la colocación de los arbotantes.
Se trata de un templo de considerables dimensiones, compuesto por tres ábsides, tres naves y crucero que no sobresale en planta. De los tres ábsides que tuvo la iglesia sólo se conserva en su estado original el del lado sur, llamado Capilla de las Doncellas. Se trata de un típico ábside románico de planta semicircular, precedida por un pequeño tramo recto de acceso. El ábside septentrional conserva su planta casi intacta aunque ha sido visiblemente alterado para servir de paso a la sacristía, mientras que el ábside principal fue sustituido en época renacentista por una capilla de mayores dimensiones.
Las tres naves se dividen en cuatro tramos y están separadas por pilares cruciformes de núcleo cuadrado. La nave central tiene casi el doble de anchura que las laterales e iluminación directa. En las naves laterales los tramos están separados unos de otros por robustos arcos fajones de medio punto que actúan como refuerzo de la bóveda de cañón. En toda la iglesia la transición de los pilares al arco se realiza por medio de impostas lisas o decoradas con motivos vegetales. Los arcos son ligeramente apuntados.</t>
  </si>
  <si>
    <t>Edificio construido en piedra de sillería de grandes dimensiones.</t>
  </si>
  <si>
    <t>Arquitectónica: ALFARO, E. (2006): Carrión de los Condes, identidad jacobea en Palencia. Turismo rural, Nº104, págs. 56-61 // Arquitectónica: ANDRÉS ORDAX, S. (1994): Carrión de los Condes: Iglesia de Santa María del Camino, Diputación Provincial de Palencia. // Arquitectónica: ARNAIZ, B. y RODRIGO, M. C. (1991): El románico en torno al Camino de Santiago en Castilla y León. Avila. // Arquitectónica: CUADRADO LORENZO, M. F. (1985): Un posible zodíaco alegórico en las metopas de la portada meridional de Santa María de Carrión de los Condes. Boletín del Seminario de Estudios de Arte y Arqueología: BSAA, Tomo 51, págs. 439-445 //Arquitectónica: CUADRADO LORENZO, M.F. (1987): "La iglesia de Santa María del Camino de Carrión de los Condes y su programa escultórico". Publicaciones de la Institución Tello Téllez de Meneses, nº 57.
Palencia. // Arquitectónica: GARCIA GUINEA, M.A. (1984): "El Arte románico en Palencia". Historia de Palencia. I Edades Antigua y Media. Madrid. // Arquitectónica: GARCÍA GARCÍA, L. (2012): Evolución del patrimonio religioso en Carrión de los Condes, Palencia, desde la Baja Edad Media hasta nuestros días. Universidad de Valladolid. // Arquitectónica: GARCÍA GUINEA, M. A. (1961): El arte románico en Palencia. Palencia. // Arquitectónica: MALABIA MARTÍNEZ, V. (2017): Carrión de los Condes. Peregrino: revista del Camino de Santiago, Nº 171-172, pág. 67. // Arquitectónica: MARTINEZ, R. (1987): El Obispo de Palencia Fray Juan del Molino y la Capilla Mayor de la iglesia de Santa María de Carrión de los Condes. Publicaciones de la Institución Tello Téllez de Meneses, Nº. 56, págs. 249-275. // Arquitectónica: PRIETO SARRO, M. (1999): Carrión de los Condes (Palencia), León, Edilesa. // Arquitectónica: PÉREZ MOLINA, R. (2015): Viaje a la historia en Carrión de los Condes. Burocracia, poder político y justicia: libro-homenaje de amigos del profesor José María García Marín, págs. 599-611 // Arquitectónica: RAMÍREZ DE HELGUERA, M. (2007): El libro de Carrión de los Condes: (con su historia), Valladolid: Maxtor. // Arquitectónica:  REVILLA VIELVA, R. (1964): Camino de Santiago. Palencia. // Arquitectónica: VV. AA. (2002): Enciclopedia del Románico en Castilla y León. Palencia, T. I-II. FundaciónSanta María la Real de Aguilar de Campoo, p. 1003-1012. // Arquitectónica: VV.AA. (1986): Jornadas sobre el Románico en la provincia de Palencia. Palencia.</t>
  </si>
  <si>
    <t>BOCYL (03/05/2000); BOE (26/07/2000)</t>
  </si>
  <si>
    <t>Última intervención en el pórtico de entrada, solucionada con el saneado de paramentos, la reparación de grietas y retejo puntual</t>
  </si>
  <si>
    <t>DE LUNES A DOMINGO DE 11:00 A 13:30</t>
  </si>
  <si>
    <t>DE LUNES A DOMINGO DE 10:30 A 13:30</t>
  </si>
  <si>
    <t>Audioguía (ES);Cartela traducida (EN,FR);Información traducida en plano turístico (EN)</t>
  </si>
  <si>
    <t>turismo@carriondeloscondes.es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</si>
  <si>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 Web Ayuntamiento Carrión de los Condes (www.carriondeloscondes.org/portfolio-items/santa-maria-del-camino). </t>
  </si>
  <si>
    <t xml:space="preserve">QRs exteriores dan acceso a página web con visita 360º, locuciones en varios idiomas, galeria de imágenes y modelos en 3D. // Tesis Silvia Arribas Alonso: "En 1991 se aprecia mal estado de conservación y se proponen obras urgentes". // En 2001 reestauración de la portada oeste, sustitución de las columnas originales (Fuente: www.carriondeloscondes.org/portfolio-items/santa-maria-del-camino). // Las fechas de declaración e incoación en CBPJCYL aluden a la declaración del entorno del BIC. </t>
  </si>
  <si>
    <t>Iglesia de Santiago</t>
  </si>
  <si>
    <t>34-047-0001-002-0000-000</t>
  </si>
  <si>
    <t>R-I-51-0000809</t>
  </si>
  <si>
    <t>C/ Adolfo Suárez, 2, 34120 Carrión de los Condes, Palencia</t>
  </si>
  <si>
    <t>42,338252</t>
  </si>
  <si>
    <t>-4,603409</t>
  </si>
  <si>
    <t>La iglesia se encuentra en el centro del núcleo urbano de Carrión, en la Calle de la Rúa, por donde discurre el Camino de Santiago.</t>
  </si>
  <si>
    <t>Genérica: 2ª 1/2 Siglo XII,  1170-1180</t>
  </si>
  <si>
    <t>2ª 1/2 Siglo XII (años 1170-1180)</t>
  </si>
  <si>
    <t>Iglesia románica totalmente reedificada en 1849 excepto los pies, donde se conserva la fachada primitiva. Esta se fecha en torno a 1170-1180 y se relaciona su autoría con maestros del último tercio del siglo, un escultor francés o acaso el maestro Fruchel (+ Toro, 1188). Su estilo está emparentado con lo románico francés coetáneo de Vezelay, Provenza y Borgoña, aunque con un innegable hispanismo por sus grandes vínculos por ejemplo con los capiteles del monasterio de Santa María de Aguilar de Campóo o con el sepulcro de San Vicente de Ávila.
De forma rectangular se compone de dos partes divididas por una imposta taqueada: el cuerpo inferior presenta la portada en cuyas jambas abocinadas se instalan dos columnas ornamentadas con formas geométricas y relieves de ángeles y con capiteles con escenas de la Gloria y del Infierno; las arquivoltas son de medio punto decoradas con veinticuatro esculturillas que representan profetas, combatientes, los gremios y los oficios.
El cuerpo superior ostenta un friso de arquerías pentalobuladas divididas por columnas y torrecillas conteniendo en su interior esculturas en alto relieve de los doce Apóstoles repartidos simétricamente en torno al relieve central de Cristo Pantocrátor (el Salvador dentro de la mandorla mística) rodeado del Tetramorfos (los cuatro Evangelistas representados por sus respectivos símbolos iconográficos)...Texto completo. Autor: C. Rodicio Rodríguez</t>
  </si>
  <si>
    <t>La iglesia románica fue asolada por un gran incendio en 1811. Se reedificó en 1849 de nuevo como lugar de culto y se levantó una torre con ladrillo en el lugar que debió ocupar la antigua, por encima del macizo pórtico occidental. Fue restaurada durante los años 1989-1992.</t>
  </si>
  <si>
    <t>Actualmente se encuentra en buen estado.</t>
  </si>
  <si>
    <t>De forma rectangular se compone de dos partes divididas por una imposta taqueada: el cuerpo inferior presenta la portada en cuyas jambas abocinadas se instalan dos columnas ornamentadas con formas geométricas y relieves de ángeles y con capiteles con escenas de la Gloria y del Infierno; las arquivoltas son de medio punto decoradas con veinticuatro esculturillas que representan profetas, combatientes, los gremios y los oficios.
El cuerpo superior ostenta un friso de arquerías pentalobuladas divididas por columnas y torrecillas conteniendo en su interior esculturas en alto relieve de los doce Apóstoles repartidos simétricamente en torno al relieve central de Cristo Pantocrátor (el Salvador dentro de la mandorla mística) rodeado del Tetramorfos (los cuatro Evangelistas representados por sus respectivos símbolos iconográficos).
El edificio presenta restos de una primitiva cabecera románica de la primera mitad del siglo XII, reaprovechada en la obra tardogótica posterior. Tiene tres ábsides semicirculares seguidos de tramos rectos y sacristía rectangular moderna adosada al ábside de la epístola.
En el interior del hemiciclo absidal, bajo las ventanas, corre una imposta abilletada. La planta original debió de ser de tres naves y disponer de crucero, si bien en la actualidad se nos presenta como gran nave única con algunas capillas entre los contrafuertes. Las naves estuvieron separadas por pilares cruciformes con semicolumnas adosadas (aún se conserva un sencillo capitel vegetal en la línea escultórica de Frómista) y debió emplear cubiertas con bóveda de cañón.</t>
  </si>
  <si>
    <t>Construcción en piedra de sillería. La torre es de ladrillo.</t>
  </si>
  <si>
    <t xml:space="preserve">Arquitectónica: ALFARO, E. (2006): Carrión de los Condes, identidad jacobea en Palencia. Turismo rural, Nº 104, págs. 56-61. // Arquitectónica: ARNAIZ, B. y RODRIGO, M. C. (1991): El Románico en torno al Camino de Santiago en Castilla y León. Ávila. CASTÁN LANASPA, J. (1995): Una portada románica con capiteles historiados en Carrión de los Condes (Palencia). Homenaje al profesor Martín González, págs. 305-310. // Arquitectónica: DUDOR RUIZ SALCES, R. y PEÑIL MÍNGUEZ, J. (1991): La excavación de la Iglesia Románica de Santiago: Aportaciones al Urbanismo Medieval de Carrión de los Condes (Palencia). Crónica del XX Congreso Arqueológico Nacional, págs. 483-490. // Arquitectónica: GARCIA GUINEA, M. A. (1961): "Las huellas de Fruchel en Palencia y los capiteles de Aguilar de Campoo", en: Goya: Revista de arte, Nº 43-45, p. 158-167 // Arquitectónica: GARCIA GUINEA, M. A. (1984): "El arte románico en Palencia", Historia de Palencia. I Edad Antigua y Media. Palencia. // Arquitectónica:GARCÍA GARCÍA, L. (2012): Evolución del patrimonio religioso en Carrión de los Condes, Palencia, desde la Baja Edad Media hasta nuestros días. Universidad de Valladolid. // Arquitectónica: GARCÍA GUINEA, M. A. (1961): El arte románico en Palencia. Palencia. // Arquitectónica: GOLDSCHMIDT, W. (1935): "El pórtico de San Vicente de Ávila", Archivo Español de Arte y Arqueología. // Arquitectónica: KINGSLEY PORTER, A. (1929): La escultura románica en España, T. II. // Arquitectónica: LACOSTE, J. (2001): El Maestro de Carrión de los Condes. Actas del IV Curso de Cultura Medieval: Seminario, la fortificación medieval en la Península Ibérica, Centro de Estudios del Románico, Aguilar de Campoo, 21-26 de septiembre de 1992, págs. 155-185. // Arquitectónica: MALABIA MARTÍNEZ, V. (2017): Carrión de los Condes. Peregrino: revista del Camino de Santiago, Nº 171-172, pág. 67 // Arquitectónica: PRIETO SARRO, M. (1999): Carrión de los Condes (Palencia), León, Edilesa. // Arquitectónica: PÉREZ MOLINA, R. (2015): Viaje a la historia en Carrión de los Condes. Burocracia, poder político y justicia: libro-homenaje de amigos del profesor José María García Marín, págs. 599-611 // Arquitectónica: RAMÍREZ DE HELGUERA, M. (2007): El libro de Carrión de los Condes: (con su historia), Valladolid: Maxtor. // Arquitectónica: VV. AA. (1984): Ciclo de conferencias sobre el Gótico en Castilla y León. Palencia. // Arquitectónica: VV. AA. (1986): Jornadas sobre el románico en la provincia de Palencia. Palencia. // Arquitectónica: VV. AA. (1988): Jornadas sobre el gótico en la provincia de Palencia. Palencia. // Arquitectónica: VV. AA. (2002): Enciclopedia del Románico en Castilla y León. Palencia, T. I-II. Fundación
Santa María la Real de Aguilar de Campoo, p. 1012-1023 </t>
  </si>
  <si>
    <t>Última intervencion destinada a acondicionmamiento de accesibilidady rehabilitación del sistema eléctrico y de iluminación y generación de condiciones óptimas de humedad y confort dentro del templo</t>
  </si>
  <si>
    <t>DE LUNES A DOMINGO DE 17:00 A 19:00</t>
  </si>
  <si>
    <t>QRs exteriores dan acceso a página web con visita 360º, locuciones en varios idiomas, galeria de imágenes y modelos en 3D. //  Las fechas de declaración e incoación en CBPJCYL aluden a la declaración del entorno del BIC.</t>
  </si>
  <si>
    <t>Monasterio de San Zoilo</t>
  </si>
  <si>
    <t>34-047-0001-003-0000-000</t>
  </si>
  <si>
    <t>R-I-51-0000812</t>
  </si>
  <si>
    <t xml:space="preserve"> C/ San Zoilo, 23, 34120 Carrión de los Condes, Palencia</t>
  </si>
  <si>
    <t>42,340299</t>
  </si>
  <si>
    <t>-4,611078</t>
  </si>
  <si>
    <t>El monasterio se localiza en la margen derecha del río Carrión, una vez pasado el Puente Mayor, en la acera izquierda de la N-120 Carretera de Sahagún</t>
  </si>
  <si>
    <t>Genérica: 1ª 1/2 Siglo XI</t>
  </si>
  <si>
    <t>1ª 1/2 Siglo XI</t>
  </si>
  <si>
    <t>Románico // Renacimiento: predominante, Claustro (obra de Juan de Badajoz), de gran calidad. // Barroco: predominante, Iglesia // Neoclasicismo: Fachada y Puerta principal de acceso.</t>
  </si>
  <si>
    <t>Románico;Neoclasicismo</t>
  </si>
  <si>
    <t>Fundado en el siglo X se dedicó en origen a San Juan Bautista. Trasladadas por el conde de Carrión don Fernando Díaz las reliquias de San Zoilo desde Córdoba a Carrión tomó el nombre de este mártir andaluz. 
En el año de 1076 la condesa viuda doña Teresa Peláez entregó el monasterio a la Orden de Cluny cuyos monjes realizaron importantes obras. Apenas quedan restos empotrados en los muros de estas épocas pues el conjunto fue reconstruido durante la Edad Moderna, el claustro en el siglo XVI y la iglesia en el XVII. El claustro procesional, adosado al lado de la Epístola de la iglesia, fue proyectado por el arquitecto leonés Juan de Badajoz el Mozo en 1537 durando su construcción hasta el año de 1604. Se ha constatado la participación en la obra de varios alarifes como Pedro de Castrillo, Juan de Celaya, Pedro de Torres, Juan de Bobadilla y Pedro Cicero y escultores y decoradores como Miguel de Espinosa, Antonio Morante, Juan Bello, Juan de Miau, Bernardino Ortiz y Esteban Jamete. Repite las trazas de otros claustros de Badajoz, como los de San Marcos de León o San Pedro de Eslonza. Es de dos pisos con un total de veinticuatro tramos cubiertos con bóvedas de crucería, decoradas con multitud de medallones con bustos en las claves pinjantes y en las ménsulas que reciben los nervios hasta unos 200 representando primeros Padres de la Iglesia, Profetas, Patriarcas, Apóstoles, Evangelistas, eclesiásticos, reyes y emperadores, una extensa iconografía dedicada a la virtud y a los ejemplos modélicos a seguir por la casa benedictina...Texto completo. Autor: C. Rodicio Rodríguez</t>
  </si>
  <si>
    <t>Tradicionalmente se ha supuesto que el monasterio existía ya al menos desde el siglo X, aunque no hay ninguna evidencia documental lo suficientemente explícita para poder mantener tal aseveración. El argumentado dato apuntado por Morales sobre la presencia de un 'Teodomirus abbas' en uno de los libros conservados en su archivo y fechado en 948 resulta indicio insuficiente en un momento en la que la simple dotación de un monasterio implicaba la entrega de libros procedentes en muchos casos de otros lugares. Más parece resultado de una refundación realizada en el segundo cuarto del siglo XI en el asentamiento de un pequeño centro monástico dedicado a San Juan Bautista. En torno a esos años un poderoso magnate de la Corte de Fernando I, Gómez Díaz, conde de Carrión, Saldaña y Liébana lo recibía como donación del monarca. De esta forma conformaba un monasterio familiar en uno de sus territorios jurisdiccionales. Fallecido antes de verlo concluido (1057) tan sólo realizaría un puente que ponía en comunicación las dos orillas del Carrión la obra era rematada por su mujer doña Teresa.
El monasterio, conocido entonces como de San Juan de la Puente, triplicaría desde entonces su advocación. En 1076-1077 fue donado por doña Teresa junto a sus hijos al monasterio de Cluny alineándose así con la política reformadora del monarca Alfonso VI.
Trasladadas por el conde de Carrión don Fernando Díaz las reliquias de San Zoilo desde Córdoba a Carrión tomó el nombre de este mártir andaluz.
Después de la Desamortización estuvo abandonado; más tarde fue casa de la Compañía de Jesús y Seminario Menor Diocesano. Se ha rehabilitado para cumplir funciones vinculadas a la hostelería.</t>
  </si>
  <si>
    <t>Apenas quedan restos de las primeras épocas pues el conjunto fue reconstruido durante la Edad Moderna; el claustro en el siglo XVI y la iglesia en el XVII. El actual monasterio se encuentra en buen estado, pues ha sido convertido en un establecimiento hostelero.</t>
  </si>
  <si>
    <t>El claustro procesional, adosado al lado de la Epístola de la iglesia, es de dos pisos con un total de veinticuatro tramos cubiertos con bóvedas de crucería, decoradas con multitud de medallones con bustos en las claves pinjantes y en las ménsulas que reciben los nervios hasta unos 200 representando primeros Padres de la Iglesia, Profetas, Patriarcas, Apóstoles, Evangelistas, eclesiásticos, reyes y emperadores, una extensa iconografía dedicada a la virtud y a los ejemplos modélicos a seguir por la casa benedictina.
Avanzado el siglo XVII se construyó la iglesia sobre la antigua de la que quedan restos aprovechados en los muros como en la base de la torre; es de una sola nave con bóveda de medio cañón y cúpula. La portada tiene un cuerpo bajo con tres calles, en la central el acceso enmarcado por pilastras cajeadas y frontón acogiendo nicho para la escultura de San Luis Rey de Francia y en nichos de las calles laterales aparecen San Juan Bautista y San Benito. El segundo cuerpo de una calle y aletones muestra a San Bernardo y al titular.
También se decora con escudos de prelados y abades. En su interior varios sarcófagos románicos y góticos destacando el del podestat Alvar Fernández, firmado por "Pedro el Pintor". El conjunto monacal cuenta con otro claustro neoclásico, estilo al que también pertenece la puerta de la portería.
En las obras realizadas a este efecto en 1993 apareció detrás de una pared de yeso construida en 1786 y que tapaba la fachada principal de la iglesia un arco románico del siglo XI con cuatro columnas de mármol reaprovechadas y con cuatro capiteles historiados.</t>
  </si>
  <si>
    <t>Construido en piedra de sillería bien escuadrada.</t>
  </si>
  <si>
    <t>Arquitectónica: ALFARO, E. (2006): Carrión de los Condes, identidad jacobea en Palencia. Turismo rural, Nº 104, págs. 56-61. // Arquitectónica: CASTÁN LANASPA, J. (1995): Una portada románica con capiteles historiados en Carrión de los Condes (Palencia). Homenaje al profesor Martín González, págs. 305-310. // Arquitectónica: DIAZ-NAVA, A.F. (1963): "Un claustro plateresco. San Zoilo en Carrión de los Condes", Publicaciones de la Institución Tello Téllez de Meneses, nº 23. Palencia. // Arquitectónica: DURAND, A. y AINAUD, J. (1956): Escultura gótica, "Ars Hispaniae", T. VIII. Madrid. // Arquitectónica: GARCÍA GARCÍA, L. (2012): Evolución del patrimonio religioso en Carrión de los Condes, Palencia, desde la Baja Edad Media hasta nuestros días. Universidad de Valladolid. // Arquitectónica: HUIDOBRO SERNA, L. (1950): Las peregrinaciones jacobeas, T. II, Madrid. // Arquitectónica: LACOSTE, J. (2001): El Maestro de Carrión de los Condes. Actas del IV Curso de Cultura Medieval: Seminario, la fortificación medieval en la Península Ibérica, Centro de Estudios del Románico, Aguilar de Campoo, 21-26 de septiembre de 1992, págs. 155-185. // Arquitectónica: LINAGE CONDE, A. (1990): Un caso de sucesión de familias religiosas en una misma sede: benedictinos y jesuitas en San Zoilo de Carrión de los Condes. Actas del II Congreso de Historia de Palencia, 27, 28 y 29 de abril de 1989, Vol. 3, págs. 785-794. // Arquitectónica: MALABIA MARTÍNEZ, V. (2009): Camino de siempre en Carrión de los Condes: Real Monasterio de San Zoilo. Peregrino: revista del Camino de Santiago, Nº. 123-124, pág. 51. // Arquitectónica: MALABIA MARTÍNEZ, V. (2017): Carrión de los Condes. Peregrino: revista del Camino de Santiago, Nº 171-172, pág. 67. // Arquitectónica: PEREZ CELADA, J.A. (1986-88): Documentación del monasterio de San Zoilo de Carrión. Burgos. // Arquitectónica: PRIETO SARRO, M. (1999): Carrión de los Condes (Palencia), León, Edilesa. // Arquitectónica: PÉREZ MOLINA, R. (2015): Viaje a la historia en Carrión de los Condes. Burocracia, poder político y justicia: libro-homenaje de amigos del profesor José María García Marín, págs. 599-611. // Arquitectónica: RAMIREZ DE HELGUERA, M. (1900): El Real Monasterio de San Zoilo. Palencia. // Arquitectónica: RAMÍREZ DE HELGUERA, M. (2007): El libro de Carrión de los Condes: (con su historia), Valladolid: Maxtor. // Arquitectónica: REDONDO CANTERA, M. J. (1990): El programa iconográfico del claustro bajo del monasterio de S. Zoilo en Carrión de los Condes (Palencia). Actas del II Congreso de Historia de Palencia, 27, 28 y 29 de abril de 1989, Vol. 5, págs. 129-154. // Arquitectónica: SENRA GABRIEL Y GALÁN, J. L. (1994): Hallazgo excepcional: la portada occidental de la iglesia monástica de San Zoilo de Carrión de los Condes. Peregrino: revista del Camino de Santiago, Nº. 36, págs. 9-10. // Arquitectónica: SENRA GABRIEL Y GALÁN, J. L. (1994): La portada occidental recientemente descubierta en el monasterio de San Zoilo de Carrión de los Condes. Archivo español de arte, Tomo 67, Nº 265, págs. 57-72. // Arquitectónica: SENRA GABRIEL Y GALÁN, J. L. (2001): Nuevos hallazgos románicos en el Monasterio de San Zoilo de Carrión de los Condes (Palencia). Archivo español de arte, Tomo 74, Nº 293, págs. 88-95. // Arquitectónica: SENRA GABRIEL Y GALÁN, J. L. (2006): Mio Cid es de Bivar e nos de los Condes de Carrión: los Banu-Gómez de Carrión a la luz de sus epitafios. Quintana: revista de estudios do Departamento de Historia da Arte, Vol. 5, Nº. 5, págs. 233-267. // Arquitectónica: SENRA GABRIEL Y GALÁN, J. L. (2008): La puerta como dogma: a propósito de un nuevo descubrimiento de la iglesia románica de San Zoilo de Carrión de los Condes (Palencia). Archivo Español de Arte, Tomo 81, Nº 322, págs. 139-150. // Arquitectónica: VV. AA. (1984): Ciclo de conferencias sobre el Gótico en Castilla y León. Palencia. // Arquitectónica: VV. AA. (2002): Enciclopedia del Románico en Castilla y León. Palencia, T. I-II. Fundación Santa María la Real de Aguilar de Campoo, p. 1023-1032. // Arquitectónica: ZALAMA, M. A. (1990): La arquitectura del siglo XVI en la provincia de Palencia. Palencia.</t>
  </si>
  <si>
    <t>BOCYL (19/01/2000); BOE (20/03/2000)</t>
  </si>
  <si>
    <t>Servicio Territorial de Cultura y Turismo de Palencia</t>
  </si>
  <si>
    <t>Actuaciones en el Claustro</t>
  </si>
  <si>
    <t>Hospedaje;Hostelería;Otros fines socioculturales</t>
  </si>
  <si>
    <t>DE MARTES A DOMINGO DE 10:30 A 14:00</t>
  </si>
  <si>
    <t>DE LUNES A DOMINGO DE 10:30 A 14:00</t>
  </si>
  <si>
    <t>Escolares</t>
  </si>
  <si>
    <t>Audioguía (ES);Cartela traducida (EN,FR);Información traducida en plano turístico (EN);Folleto de información traducido (EN)</t>
  </si>
  <si>
    <t>voluntario de la taquilla de San Zoilo, Presidente de honor de la Federación del Camino Francés.</t>
  </si>
  <si>
    <r>
      <rPr>
        <sz val="11"/>
        <color rgb="FF000000"/>
        <rFont val="Calibri"/>
        <family val="2"/>
        <scheme val="minor"/>
      </rPr>
      <t>Es la sede del Centro de Estudios y Documentaión del Camino de Santiago- Biblioteca Jacobea de Carrión de los Condes. // Las fechas de declaración e incoación en CBPJCYL aluden a la</t>
    </r>
    <r>
      <rPr>
        <b/>
        <sz val="11"/>
        <color rgb="FF000000"/>
        <rFont val="Calibri"/>
        <family val="2"/>
        <scheme val="minor"/>
      </rPr>
      <t xml:space="preserve"> </t>
    </r>
    <r>
      <rPr>
        <sz val="11"/>
        <color rgb="FF000000"/>
        <rFont val="Calibri"/>
        <family val="2"/>
        <scheme val="minor"/>
      </rPr>
      <t xml:space="preserve">delimitación del entorno del protección del Monasterio de San Zolilo BOCYL (01/08/2012), BOE (06/09/2012). </t>
    </r>
  </si>
  <si>
    <t>Dos tejidos medievales del Monasterio de San Zoilo</t>
  </si>
  <si>
    <t>34-047-0001-000-0001-000</t>
  </si>
  <si>
    <t>134263 // 134262</t>
  </si>
  <si>
    <t>C/ San Zoilo, 23, 34120 Carrión de los Condes, Palencia</t>
  </si>
  <si>
    <t>Individual</t>
  </si>
  <si>
    <t>Mueble</t>
  </si>
  <si>
    <t>Tejido</t>
  </si>
  <si>
    <t>1ª 1/2 Siglo XI // 2ª 1/2 Siglo XI</t>
  </si>
  <si>
    <t>Almorávide</t>
  </si>
  <si>
    <t>Escuela Almorávide</t>
  </si>
  <si>
    <t>Dos tejidos medievales del Monasterio de San Zoilo, de fondo rojo y azul, que se extrajeron en el año 2003 del interior de una de las arquetas funerarias situadas en uno de los laterales del retablo mayor de la iglesia del Monasterio que, según la tradición, alojaba las reliquias del mártir cristiano San Zoilo. 
Son dos extraordinarias piezas textiles que manifiestan con nitidez el grado de destreza técnica al que llegaron las manufacturas de la España islámica. Ambas se encuentran asociadas al intenso proceso histórico que se desarrolló desde los siglos X al X V y explicitan con claridad el grado de fascinación que los magnates cristianos del Norte manifestaron por la sensibilidad que sus vecinos musulmanes del Sur vertían en sus producciones artísticas El Monasterio fue entregado por Fernando I al conde Gómez Díaz, del linaje de los Condes de Carrión y Saldaña, también conocido como Banu-Gómez, cuya estirpe estuvo vinculada de forma discontinua a los poderes políticos de Al-Andalus, hecho que podría guardar relación con la presencia de ambos tejidos allí.
En documentación del siglo XIX aparecen las primeras noticias que relacionan a ambas piezas textiles mencionando que se encontraban en el arca de las reliquias de San Zoilo donde, posiblemente, se mantuvieron hasta nuestros días.
Se trata de dos paños de seda que comparten la misma técnica textil, el denominado "samito" (del griego hexámitos) debido a los seis hilos que intervienen para crear el efecto escalonado o asargado.
Ello les confiere carácter reversible, invirtiéndose el color del fondo y los motivos de positivo a  negativo. Esta técnica hunde sus raíces en la tradición textil del mundo sirio, sasánida y bizantino.</t>
  </si>
  <si>
    <t>Paño de Mortaja o Colgadura</t>
  </si>
  <si>
    <t>General: PARTEARROYO, 1992 Cristina Partearroyo Lacaba, "Tejidos almorávides y almohades", en: Al-Andalus. Las artes islámicas en España (J. D. Dodds, ed.), Madrid, 1992, pp. 105-113. // General: PARTEARROYO, 2005 Cristina Partearroyo Lacaba, "Dalmática de Rodrigo Ximénez de Rada", en: Vestiduras ricas. El Monasterio de las Huelgas y su época 1170-1340 (Palacio Real, 16 de marzo al 19 junio 2005), Madrid, 2005, pp. 194-197. // General: SENRA, 2004a José Luis Senra Gabriel y Galán, "Sudarios (Telas islámicas de las urnas de las reliquias de San Zoilo)", en: Testigos. Las Edades del Hombre (Santa Apostólica Iglesia Catedral, Ávila, 2004), Salamanca, 2004, pp. 144-146. // General: SENRA, 2004b José Luis Senra Gabriel y Galán, "Dos telas islámicas encontradas en el monasterio de San Zoilo de Carrión de los Condes", Goya, 203 (2004), pp. 332-340.</t>
  </si>
  <si>
    <t>Se han instalado estos tejidos en una vitrina climatizada situada en la antigua sacristía.
Se hizo entrega de la obra restaurada por el CCRBC, el 22 de julio de 2010.</t>
  </si>
  <si>
    <t>Consejera de Cultura y Turismo</t>
  </si>
  <si>
    <t>"Estas dos telas, con una cronología que podría situarse en el siglo XI, tienen un carácter excepcional, por sus dimensiones e integridad y por mantener su configuración y formato original, así como por presentar un valioso contenido iconográfico y epigráfico, que las convierte en piezas únicas sin paralelos exactos ni en textiles ni en otro tipo de materiales". ("Enorme importancia como vestigios históricos de la cultura material de los siglos X-XI, así como su calidad artística". (Informe IE Universidad))</t>
  </si>
  <si>
    <t>Cartelas interiores</t>
  </si>
  <si>
    <t xml:space="preserve">Ficha PACU del bien con puntos y apartados diferentes. </t>
  </si>
  <si>
    <t>En trazado; No aparecen en visor</t>
  </si>
  <si>
    <t>Cervatos de la Cueza</t>
  </si>
  <si>
    <t>Casa del General San Martín</t>
  </si>
  <si>
    <t>34-055-0002-001-0000-000</t>
  </si>
  <si>
    <t>R-I-51-0010455 // A-R-I-51-0010455</t>
  </si>
  <si>
    <t>C/ Obispo Gerardo Melgar Viciosa, 0 S-N, 34309 Cervatos de la Cueza, Palencia</t>
  </si>
  <si>
    <t>42.289977</t>
  </si>
  <si>
    <t>-4.769505</t>
  </si>
  <si>
    <t>Vivienda</t>
  </si>
  <si>
    <t>La casa se encuentra en el extremo oriental de la localidad de Cervatos de la Cueza, entrando desde la carretera P-963 en dirección este por la calle Trascorrales, junto a la ermita de San Miguel.</t>
  </si>
  <si>
    <t>1ª 1/2 Siglo XVIII año 1728</t>
  </si>
  <si>
    <t>1ª 1/2 Siglo XVIII (año 1728)</t>
  </si>
  <si>
    <t>Arquitectura popular</t>
  </si>
  <si>
    <t> Esta localidad está situada en la comarca de la Cueza, importante ya desde época romana por la que discurría una calzada romana y uno de los Caminos de Santiago. Sus imponentes paisajes permitieron denominarles a Miguel de Unamuno "trágico desierto de la Tierra de Campos".
En la cercana Paredes de Nava nació igualmente doña Gregoria Matorras del Ser, madre del Libertador. Cervatos de la Cueza, por su parte, constituye el origen del padre y de los antecesores del General José Francisco de San Martín y Matorras. La antigua vivienda se encuentra en la calle Las Solanas, en el solar número 27 y su parcela es independiente.
La Casa solariega de la familia de San Martín, en la que en 1728 naciera el capitán don Juan de San Martín Gómez, se encontraba en ruinas en 1977 cuando don Eugenio Fontaneda Pérez, tesorero del Instituto Español Sanmartiniano, la recuperó difundiendo su trascendencia y la importancia de la familia que allí vivió. Una vez restaurada la entregó al Instituto para que propiciara su permanencia, mantenimiento y cuidados y para promocionar al gran general creador de la República Argentina en los espacios musealizados.
El edificio está construido como todos los de la comarca, viviendas como es el caso o cuadras u otro tipo de instalaciones agrarias y ganaderas, por medio de adobes, barro y paja enfoscados con el mismo material y encalados, así como algún pie de madera para atar las tongadas y los entramados de barro...Texto completo. Autor: C. Rodicio Rodríguez</t>
  </si>
  <si>
    <t>En la cercana Paredes de Nava nació igualmente doña Gregoria Matorras del Ser, madre del Libertador. Cervatos de la Cueza, por su parte, constituye el origen del padre y de los antecesores del General José Francisco de San Martín y Matorras. La antigua vivienda se encuentra en la calle Las Solanas, en el solar número 27 y su parcela es independiente. La Casa solariega de la familia de San Martín, en la que en 1728 naciera el capitán don Juan de San Martín Gómez, se encontraba en ruinas en 1977 cuando don Eugenio Fontaneda Pérez, tesorero del Instituto Español Sanmartiniano, la recuperó difundiendo su trascendencia y la importancia de la familia que allí vivió. Una vez restaurada la entregó al Instituto para que propiciara su permanencia, mantenimiento y cuidados y para promocionar al gran general creador de la República Argentina en los espacios musealizados.</t>
  </si>
  <si>
    <t>La casa se encuentra en buen estado. En 1977, Eugenio Fontaneda Pérez la restauró.</t>
  </si>
  <si>
    <t>Es una construcción sencilla con tapiales alrededor de dos metros de altura, puerta claveteada en portalón para el acceso de los carros con su cuarto para guardarlo, patio amplio con la casa ubicada al fondo y dispuesta en planta en forma de u con las dependencias de pequeño tamaño y conectadas entre ellas, contiene hornilla o cocina de verano, horno de pan, acceso principal y zaguán con escalera; en la planta baja se distribuyen todas las dependencias y talleres: cocina general, dormitorios con el sistema de calefacción denominado trébede y una habitación algo mayor de dimensiones adaptada como sala de honor con distintos elementos y objetos que recuerdan la amistad hispano-argentina o de la memoria del General San Martín, como muebles antiguos, objetos de época, la espada del siglo XIX que alude al Santo de la espada.
En el bajo cubierta se encontraba el pajar con acceso por una escalera desde el zaguán; su construcción es también muy sencilla, con cubierta de madera dispuesta a la manera de par e hilera, y cerramiento con teja de cerámica curva del tipo árabe.
La casa tuvo en su día bodegas subterráneas para guardar el vino y diversos materiales y aperos. Los huecos todos van cerrados con ventanas de reducida luz para proteger del frío y del calor- y puertas de madera y aquellas con rejería de forja. Los solados son de cerámica de barro cocida, salvo una habitación que tiene entarimado de madera.</t>
  </si>
  <si>
    <t>El edificio está construido por medio de adobes, barro y paja enfoscados con el mismo material y encalados, así como algún pie de madera para atar las tongadas y los entramados de barro.</t>
  </si>
  <si>
    <t>ARQUITECTÓNICA FONTANEDA PÉREZ, E. (1980): Raíces castellanas de José de San Martín prehistoria Sanmartiniana: Cervatos de la Cueza, Aguilar de Campoo. // ARQUITECTÓNICA FONTANEDA PÉREZ, E. (1981): "Abolengo y genealogía de los Matorras: Lamedo (Santander) y Paredes de Nava (Palencia)". San Martín en España: Actas del primer Seminario Internacional Sanmartiniano, p. 19-98 // ARQUITECTÓNICA HILTON STOW, S. L. (1981): "San Martín en la historiografía española". San Martín en España:
Actas del primer Seminario Internacional Sanmartiniano, p. 547-564 // ARQUITECTÓNICA SALAS LÓPEZ, F. (1981): "Entorno familiar y militar de San Martín (1778-1811)". San Martín en España: Actas del primer Seminario Internacional Sanmartiniano, p. 203-228 // ARQUITECTÓNICA SÁENZ DE SANTA MARÍA, C. (1981): "Reconstrucción del ambiente cultural en España y América a finales del siglo XVIII. La biblioteca del Colegio de Nobles de Madrid". San Martín en España: Actas del primer Seminario Internacional Sanmartiniano, p. 125-134</t>
  </si>
  <si>
    <t xml:space="preserve">"La Casa del General San Martín, en Cervatos de la Cueza (Palencia), constituye un interesante ejemplo de arquitectura popular en tierra de Campos. Fue en su día vivienda de la familia San Martín y actualmente está acondicionada como museo". </t>
  </si>
  <si>
    <t>BOCYL (19/01/2000); BOE (21/03/2000)</t>
  </si>
  <si>
    <t>Acondicionamiento Casa Museo, pared tapial, entrada, bodega, tejadillo escudos</t>
  </si>
  <si>
    <t>Ayuntamiento de Cervatos de la Cueza</t>
  </si>
  <si>
    <t>DE LUNES A DOMINGO 14:00 A 18:00</t>
  </si>
  <si>
    <t>Grupos de más de 30 personas, &lt; 16 años , profesores y guias oficiales turismo acreditados</t>
  </si>
  <si>
    <t>Grupos; Profesores; Guías de turismo</t>
  </si>
  <si>
    <t>secretario@cervatosdelacueza.es</t>
  </si>
  <si>
    <r>
      <rPr>
        <sz val="11"/>
        <color rgb="FF000000"/>
        <rFont val="Calibri"/>
        <family val="2"/>
        <scheme val="minor"/>
      </rPr>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Noticia de </t>
    </r>
    <r>
      <rPr>
        <i/>
        <sz val="11"/>
        <color rgb="FF000000"/>
        <rFont val="Calibri"/>
        <family val="2"/>
        <scheme val="minor"/>
      </rPr>
      <t>El norte de Castilla</t>
    </r>
    <r>
      <rPr>
        <sz val="11"/>
        <color rgb="FF000000"/>
        <rFont val="Calibri"/>
        <family val="2"/>
        <scheme val="minor"/>
      </rPr>
      <t xml:space="preserve">: https://www.elnortedecastilla.es/content-local/casa-museo-general-san-martin/. </t>
    </r>
  </si>
  <si>
    <r>
      <rPr>
        <sz val="11"/>
        <color rgb="FF000000"/>
        <rFont val="Calibri"/>
        <family val="2"/>
        <scheme val="minor"/>
      </rPr>
      <t xml:space="preserve">Cervatos de la Cueza no aparece como núcleo urbano en la declaración de la delimitación en BOCYL del Camino Francés, pero sí en el BOE. // Se ha corregido aquí el propietario actual tras una llamada al Ayto. de Cervatos de la Cueza. En la ficha del PACU figuraba el Instituto Español San Martiniano. // "En 2018 declarado como Museo Oficial de Castilla y León en la categoría de ‘Centro de Interpretación del Patrimonio Cultural" (Noticia de </t>
    </r>
    <r>
      <rPr>
        <i/>
        <sz val="11"/>
        <color rgb="FF000000"/>
        <rFont val="Calibri"/>
        <family val="2"/>
        <scheme val="minor"/>
      </rPr>
      <t>El norte de Castilla</t>
    </r>
    <r>
      <rPr>
        <sz val="11"/>
        <color rgb="FF000000"/>
        <rFont val="Calibri"/>
        <family val="2"/>
        <scheme val="minor"/>
      </rPr>
      <t xml:space="preserve">). // El albergue más cercano se encuentra a 6 km. (1 h, 15 m) en la localidad de Calzadilla de la Cueza, se trata del albergue Camino Real. </t>
    </r>
  </si>
  <si>
    <t>Villada</t>
  </si>
  <si>
    <t>Iglesia de San Fructuoso</t>
  </si>
  <si>
    <t>34-206-0002-001-0000-000</t>
  </si>
  <si>
    <t>R-I-51-0004872</t>
  </si>
  <si>
    <t>C/ Ferial Nuevo, 1, 34340 Villada, Palencia</t>
  </si>
  <si>
    <t>42,254919</t>
  </si>
  <si>
    <t>-4,966284</t>
  </si>
  <si>
    <t>La iglesia de San Fructuoso se localiza en el área norte del núcleo urbano de Villada, el acceso se realiza desde la carretera de Sahagún, que bordea el pueblo por el norte, se toma la C/ Ferial Nuevo en dirección sur hasta la Plaza de San Fructuoso lugar donde se ubica el edificio.</t>
  </si>
  <si>
    <t>Genérica: 1ª 1/2 Siglo XVII</t>
  </si>
  <si>
    <t>1ª 1/2 Siglo XVII</t>
  </si>
  <si>
    <t>Situada en las afueras de la villa. Fue erigida en el siglo XVII y reformada en el XVIII siendo construida en ambas fases con ladrillo, material tradicional de la comarca. Consta de tres naves con cuatro tramos, la central doble que las laterales, aquella cubierta con bóvedas de arista sobre pilares y éstas con bóvedas de cañón con lunetos. La capilla mayor, de dos tramos, se cubre el primero con cúpula sobre pechinas y se orna con yeserías y escudos del patronato; el segundo tramo, o zona del presbiterio, se cubre con bóveda de cañón transversal con lunetos. Detrás se dispone el camarín al que se accede directamente desde el testero del ábside; a su vez se cubre con cúpula sobre pechinas. La sacristía se ubica en el lado sur, adosada a la capilla mayor. En el lado opuesto una capilla arruinada de planta octogonal y entrada, en origen, desde la nave lateral correspondiente. El acceso principal al templo se produce por la portada del lado de la Epístola, protegida bajo pórtico.
A los pies se levanta la torre de tres alturas. En el presbiterio destaca un lucillo funerario construido por el arquitecto de la villa Felipe Berrojo de Isla, el introductor en tierras de Castilla y León del barroco churrigueresco y a quien se debe parte de esta iglesia. En el nicho se encuentra la imagen escultórica en actitud orante del obispo de Segovia, don Matías Moratinos, que falleció el año de 1682. Autor: C. Rodicio Rodríguez</t>
  </si>
  <si>
    <t>Fue erigida en el siglo XVII y reformada en el XVIII.</t>
  </si>
  <si>
    <t>Consta de tres naves con cuatro tramos, la central doble que las laterales, aquella cubierta con bóvedas de arista sobre pilares y éstas con bóvedas de cañón con lunetos. La capilla mayor, de dos tramos, se cubre el primero con cúpula sobre pechinas y se orna con yeserías yescudos del patronato; el segundo tramo, o zona del presbiterio, se cubre con bóveda de cañón transversal con lunetos. Detrás se dispone el camarín al que se accede directamente desde el testero del ábside; a su vez se cubre con cúpula sobre pechinas. La sacristía se ubica en el lado sur, adosada a la capilla mayor. En el lado opuesto una capilla arruinada de planta octogonal y entrada, en origen, desde la nave lateral correspondiente. El acceso principal al templo se produce por la portada del lado de la Epístola, protegida bajo pórtico. A los pies se levanta la torre de tres alturas.
En el presbiterio destaca un lucillo funerario construido por el arquitecto de la villa Felipe Berrojo de Isla, el introductor en tierras de Castilla y León del barroco churrigueresco y a quien se debe parte de esta iglesia. En el nicho se encuentra la imagen escultórica en actitud orante del obispo de Segovia, don Matías Moratinos, que falleció el año de 1682.</t>
  </si>
  <si>
    <t>Construida con ladrillo, material tradicional de la comarca.</t>
  </si>
  <si>
    <t>Arquitectónica: ALCALDE CRESPO, G. (2005): Villada: villa laboriosa de campos, Palencia, Ed. Cálamo. // Arquitectónica: CASAS DÍEZ, A. (1976): Villada en Tierra de Campos: historia economía y costumbres, Excma.Diputación Provincial de Palencia. // Arquitectónica: GARCÍA GARCÍA, L. (2011): "En torno al arquitecto Felipe Berrojo de Isla". Boletín. Real Academia de Bellas Artes de la Purísima Concepción, Nº. 46, p. 57-63 // Arquitectónica: SÁNCHEZ HERNÁNDEZ, R., SUÁREZ BARRIOS, M. y MARTÍN POZAS, J. M. (2000): Caracterización de materiales antiguos de construcción (tapial y adobe) en las Iglesias de Cisneros, Villada y Boada de Campos (Palencia). Materiales de construcción, Nº. 257, págs. 33-46</t>
  </si>
  <si>
    <t>"Creemos que se dan suficientes motivos históricos para que este templo sea declarado Monumento Histórico-Artístico, haciendo a la vez con ello más fácil la conservación de todo su entorno". (Informe RABASF)</t>
  </si>
  <si>
    <t>Ejecución de actuaciones en la Iglesia de San Fructuoso, en Villada (Palencia)</t>
  </si>
  <si>
    <t>ayuntamiento@villada.es</t>
  </si>
  <si>
    <t xml:space="preserve">En la legislación (REAL DECRETO 1650/1983, de 4 de mayo) este templo se declara monumento histórico-artístico de carácter nacional; no obstante, en su informe, la RABASF propone que sea declarada monumento histórico-artístico de carácter PROVINCIAL. // Su horario se desconoce, pues depende de la persona que abre. </t>
  </si>
  <si>
    <t>León</t>
  </si>
  <si>
    <t>Grajal de Campos</t>
  </si>
  <si>
    <t>24-080-0001-003-0000-000</t>
  </si>
  <si>
    <t>R-I-53-0000646</t>
  </si>
  <si>
    <t>42,32024</t>
  </si>
  <si>
    <t>-5,02048</t>
  </si>
  <si>
    <t>Lugar histórico</t>
  </si>
  <si>
    <t>Situado en el sureste de la provincia de León, comunidad autónoma de Castilla y León. Perteneciente a la Comarca de Sahagún y a la comarca natural de Tierra de Campos.</t>
  </si>
  <si>
    <t>Grajal de Campos, es hoy una pequeña población agrícola enclavada en la comarca leonesa de Cea-
Campos, distante unos 6 kilómetros de Sahagún, regada por el río Valderaduey y asentada en el declive
de una colina suave dominada por la presencia de su inconfundible Castillo, testigo de su importancia
histórica en la Edad media.
Morfológicamente se observa con claridad el trazado de la muralla, pudiendo leer en su estructura
urbana la existencia de cinco puertas de la que se conserva una puerta, la fortaleza y un importante
enclave de iglesia-palacio en el centro del núcleo, en la plaza mayor.
El núcleo, que presenta una trama urbana compacta y homogénea con manzanas de grandes
dimensiones que definen perfectamente el viario, se extiende hacia el Convento de la virgen de la
Antigua abarcando los huertos y tierras situadas entre éste y el caserío.
El espacio público principal es la plaza mayor que cobra en este enclave una importancia fundamental por la presencia de la Iglesia de San Miguel y el Palacio de los Condes de Grajal.
La arcilla del terreno mediante las técnicas del tapial y del adobe, es junto al ladrillo macizo o de tejar, el principal material de construcción, lo que confiere a Grajal un aspecto uniforme en color y textura de una tonalidad ocre o de color tierra, tan característico de los pueblos de barro. Actualmente el ladrillo rojo, está sustituyendo por completo al barro, con lo que las tonalidades del núcleo están cambiando....
Texto completo.Texto descriptivo que acompaña la declaración del Bien. B.O.C. y L 10/07/2007</t>
  </si>
  <si>
    <t>General: CAMPOS SÁNCHEZ-BORDONA, MD. (1995): Arquitectura y Mecenazgo de la casa de Grajal de Campos. Universidad de León, León. // General: DE LAS RIVAS, JL. (coord.); CIEZA, I.; ENCINAS, J.; FERNÁNDEZ, E. (2009): Atlas de conjuntos históricos de Castilla y León. Junta de Castilla y León // General: FRANCO SILVA, A. (2001): Grajal de Campos: un señorío en la baja Edad Media. Universidad de Cádiz, Cádiz. // General: GUERRERO HIERRO, J. (1993): De ayer a hoy. Historia de Grajal de Campos. Diputación de León, León.</t>
  </si>
  <si>
    <t>"Su constitución como cabeza de un señorío nobiliar, ha sido un elemento clave en su configuración urbana, pudiéndose observar con claridad el trazado de la muralla, la existencia de cinco puertas de las que se conserva una, la fortaleza y un importante enclave en el centro del núcleo, la plaza mayor, como espacio principal caracterizado por la presencia de la iglesia de San Miguel y el palacio de los Condes de Grajal. Asimismo, el conjunto conserva una arquitectura popular de gran interés,". ("Tal resolución nos parece de sumo interés para la preservación de los diferentes conjuntos monumentales de la localidad, entre los que destacan el castillo, el palacio y la iglesia de San Miguel;así como para la conservación de su patrimonio artístico y arquitectónico y el respeto a la estructura urbana y a las tipologías constructivas del casco histórico de Grajal de Campos (León) para el que se solicita dicha declaración". (Informe ULE) // "La singularidad de estos edificios, la existencia de algunos espacios urbanos característicos como la Plaza Mayor y la existencia de un importante conjunto de inmuebles pertenecientes a la denominada arquitectura popular tierracampina , así como al barroco de ladrillo, permiten informar FAVORABLEMENTE sobre la declaración de la villa de Grajal como Conjunto Histórico. (...) Todos estos elementos, y el peligro que se cierne sobre algunos de ellos (destrucción de un lado de la Plaza Mayor, abandono y ruina de alguna de alguna de las construcciones domésticas barrocas) recomiendan y urgen la declaración de la villa de Grajal como Conjunto Histórico". (Informe UVA))</t>
  </si>
  <si>
    <t>BOCYL (28/11/2007); BOE (02/01/2008)</t>
  </si>
  <si>
    <t>www.grajaldecampos.com</t>
  </si>
  <si>
    <t>Grajal arte y cultura (F); @grajalarteycultura (I)</t>
  </si>
  <si>
    <t>Web traducida (EN)</t>
  </si>
  <si>
    <t xml:space="preserve">CBPJCYL; Visor Geográfico BIC; Google Maps; Ficha PACU; Legislación declaración; Informe RABASF;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</si>
  <si>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 xml:space="preserve">La persona encargada de la Oficina de Turismo ha mostrado poco interés en colaborar. // La RABASF emitió un informe el 2 de julio de 1977 para informar favorablemente de la declación de este bien como Conjunto Histórico-Artístico (incoación en 1975); no obstante, para su declaración ya en 2007, se consideraron los nuevos informes emitidos por la ULE y la UVA. // Ficha PACU del bien con puntos y apartados diferentes. </t>
  </si>
  <si>
    <t>24-080-0001-001-0000-000</t>
  </si>
  <si>
    <t>R-I-51-0000683</t>
  </si>
  <si>
    <t>C/ El Castillo, 14, 24340 Grajal de Campos, León</t>
  </si>
  <si>
    <t>42,322015</t>
  </si>
  <si>
    <t>-5,02108</t>
  </si>
  <si>
    <t>Se ubica al norte del casco urbano de la ciudad.</t>
  </si>
  <si>
    <t>Genérica: 1ª 1/2 Siglo XVI , construcción del Castillo // Documentada: 1ª 1/2 Siglo XIX, año 1916, Destrucción de la torre del homenaje</t>
  </si>
  <si>
    <t>Renacimiento: predominante, algunas influencias del gótico.</t>
  </si>
  <si>
    <t>¿Cristobal y Lorenzo Adonza?</t>
  </si>
  <si>
    <t xml:space="preserve">Hernando de Vega </t>
  </si>
  <si>
    <t>Construido por Hernando de Vega, comendador mayor de Castilla y señor de Grajal de Campos, a comienzos del siglo XVI, en que destruye el anterior castillo de la familia edificado en tapial y que recibe en 1519, ya iniciadas las obras, permiso real para realizarlas. Felipe II convertiría el señorío en condado. Se trata de un edificio planteado para la defensa y la utilización de artillería y armas de fuego y construido con grandes sillares de piedra. 
Tiene planta cuadrada (setenta metros de lado aproximadamente) con torreones circulares salientes en las cuatro esquinas. Numerosas y muy abiertas troneras para cañones artilleros se muestran en los frentes y en los ángulos de los cubos a diferentes alturas, también en la parte alta de los lienzos y en algunas de las almenas repartidas a tramos regulares. Los cuatro muros están construidos con un amplio talud que concluye en una cornisa decorada con modillones lobulados. Encima de ella pretil volado coronado por almenas. El interior es macizo de terraplén hasta la altura del pretil y quedan restos de un aljibe y de una construcción que haría las veces de torre del homenaje y fue destruida en 1836 por usarse hasta entonces de cárcel (llamada la "ballesta"). Los cubos se articulan independientes unos de otros con cámaras a tres alturas que se comunican en vertical por escaleras pétreas de caracol y conducen a la plataforma. Existe una única, sencilla y angosta puerta de acceso, abierta en el muro occidental hacia el torreón, el opuesto al pueblo, que conduce a un pasillo y al cubo próximo. En este otro aún se aprecia una bombarda de 2,50 metros de longitud, apuntando al caserío. Por las fechas, es posible que participaran en la construcción Cristóbal y Lorenzo Adonza, canteros activos en Granada y Castilla y relacionados con otras obras del señor de Grajal, como el palacio e iglesia de la localidad...Texto completo. Autor: Javier Rivera Blanco</t>
  </si>
  <si>
    <t>Construido por Hernando de Vega, comendador mayor de Castilla y señor de Grajal de Campos, a comienzos del siglo XVI, en que destruye el anterior castillo de la familia edificado en tapial y que recibe en 1519, ya iniciadas las obras, permiso real para realizarlas.</t>
  </si>
  <si>
    <t>Se trata de un edificio planteado para la defensa y la utilización de artillería y armas de fuego y construido con grandes sillares de
piedra. Tiene planta cuadrada (setenta metros de lado aproximadamente) con torreones circulares salientes en las cuatro esquinas.
Numerosas y muy abiertas troneras para cañones artilleros se muestran en los frentes y en los ángulos de los cubos a diferentes alturas, también en la parte alta de los lienzos y en algunas de las almenas  repartidas a tramos regulares. Los cuatro muros están construidos con un amplio talud que concluye en una cornisa decorada con modillones lobulados. Encima de ella pretil volado coronado por almenas. El
interior es macizo de terraplén hasta la altura del pretil y quedan restos de un aljibe y de una construcción que haría las veces de torre del homenaje. Los cubos se articulan independientes unos de otros con cámaras a tres alturas que se comunican en vertical por escaleras pétreas de caracol y conducen a la plataforma. Existe una única, sencilla y angosta puerta de acceso, abierta en el muro occidental hacia el torreón, el opuesto al pueblo.</t>
  </si>
  <si>
    <t>Construido con grandes sillares de piedra.</t>
  </si>
  <si>
    <t>Arquitectónica: COBOS GUERRA, F.; RETUERCE VELASCO, M. (2011): Metodología, valoración y criterios de intervención en la arquitectura fortificada de Castilla y León. Junta de Castilla y León. pp. 29-30; 83; 90; 126 // Arquitectónica: COOPER, E. (1980): Castillos señoriales de Castilla de los siglos XV y XVI. Pp. 386-390 // Arquitectónica: DIEZ ALONSO, M.; DIEZ DEL POZO, M. (1994): Castillos de León. Fundación Saber.es. // Arquitectónica: LUENGO Y MARTÍNEZ, JM. (1966): "Notas sobre la genealogía de los Condes de Grajal de Campos, de sus abusos feudales y de sus mansiones señoriales" en Tierras de León. Nº. 7, pp- 29-44. // Arquitectónica: PASTRANA, L. (1990): Almenas, torres y murallas. León.</t>
  </si>
  <si>
    <t>BOCYL (21/03/2000); BOE (06/06/2000)</t>
  </si>
  <si>
    <t>Ayuntamiento de Grajal de Campos</t>
  </si>
  <si>
    <t>DE MIÉRCOLES A DOMINGO DE 12:00 A 12:30</t>
  </si>
  <si>
    <t>DE MIÉRCOLES A DOMINGO DE 17:00 A 17:30</t>
  </si>
  <si>
    <t>DE MIÉRCOLES A DOMINGO DE 18:00 A 18:30</t>
  </si>
  <si>
    <t>Miércoles</t>
  </si>
  <si>
    <t>Discapacitados, grupos, &gt; 65 años, carnet joven, familia numerosa, empadronados</t>
  </si>
  <si>
    <t>Personas con diversidad funcional; Grupos; Mayores de 65 años; Carnet Joven; Familia numerosa; Residentes locales</t>
  </si>
  <si>
    <r>
      <rPr>
        <sz val="11"/>
        <color rgb="FF000000"/>
        <rFont val="Calibri"/>
        <family val="2"/>
        <scheme val="minor"/>
      </rPr>
      <t xml:space="preserve">Sólo se puede acceder al Castillo realizando la visita guiada. // Cartel </t>
    </r>
    <r>
      <rPr>
        <i/>
        <sz val="11"/>
        <color rgb="FF000000"/>
        <rFont val="Calibri"/>
        <family val="2"/>
        <scheme val="minor"/>
      </rPr>
      <t xml:space="preserve">in situ </t>
    </r>
    <r>
      <rPr>
        <sz val="11"/>
        <color rgb="FF000000"/>
        <rFont val="Calibri"/>
        <family val="2"/>
        <scheme val="minor"/>
      </rPr>
      <t>desactualizado: con precios y horarios diferentes a los de redes sociales y la web. // Entrada gratuita a menores de 12 años. //  Las fechas de declaración e incoación en CBPJCYL aluden a la declaración del entorno del BIC.</t>
    </r>
  </si>
  <si>
    <t xml:space="preserve">Palacio de los condes de Grajal </t>
  </si>
  <si>
    <t>24-080-0001-004-0000-000</t>
  </si>
  <si>
    <t>R-I-51-0000684</t>
  </si>
  <si>
    <t>C/ El Castillo, 2, 24340 Grajal de Campos, León</t>
  </si>
  <si>
    <t>42,321274</t>
  </si>
  <si>
    <t>-5,019596</t>
  </si>
  <si>
    <t>Se encuentra ubicado en la estructura medieval de la villa configurando una interesante plaza con la iglesia de San Martín.</t>
  </si>
  <si>
    <t>Generica: 1ª 1/2 Siglo XVI (año 1517), construcción del palacio</t>
  </si>
  <si>
    <t>1ª 1/2 Siglo XVI (año 1517)</t>
  </si>
  <si>
    <t>Clemente y Lorenzo Adonza</t>
  </si>
  <si>
    <t>Palacio construido por los señores de Grajal a comienzos del siglo XVI. Este señorío tiene su origen en 1412 en la persona de Hernando Gutierre de Vega que instituyó mayorazgo en 1427. Su hijo, Hernando de Vega, comendador mayor de Castilla y Presidente del Consejo de la Orden de Santiago, se alineó con Carlos I en la Guerra de las Comunidades y debió empezar el palacio, pues en él se aprecian diversos motivos santiaguistas; falleció en 1526. Lo acabaría su hijo Juan de Vega y Enríquez de Acuña, embajador en la Santa Sede y en Trento y Virrey de Sicilia, a quien Felipe II le concedió el título de Conde de Grajal. En 1523 consta que se construía el cuerpo de enlace del palacio con la iglesia de San Miguel.
En la construcción debieron participar los maestros Clemente y Lorenzo Adonza que se encontraban en Grajal en 1518 trabajando para el señor de la villa. El edificio, construido en ladrillo, mampostería y piedra, guarda relaciones estilísticas con los hospitales de Santiago de Compostela y Santa Cruz de Toledo, así como con el palacio arzobispal de Alcalá de Henares...Texto completo. Autor: Javier Rivera Blanco</t>
  </si>
  <si>
    <t>Palacio construido por los señores de Grajal a comienzos del siglo XVI. Este señorío tiene su origen en 1412 en la persona de Hernando Gutierre de Vega que instituyó mayorazgo en 1427. Su hijo, Hernando de Vega, comendador mayor de Castilla y Presidente del Consejo de la Orden de Santiago, debió empezar el palacio, pues en él se aprecian diversos motivos santiaguistas; falleció en 1526. Lo acabaría su hijo Juan de Vega y Enríquez de Acuña, a quien Felipe II le concedió el título de Conde de Grajal.</t>
  </si>
  <si>
    <t>Tiene planta cuadrada con la fachada, sencilla, al oeste, con dos torres en los extremos. Otra fachada con galería intermedia da a la plaza referida. Al este se desarrollaban los jardines renacentistas hoy perdidos. El patio, de forma rectangular, consta de dos pisos con arquería de medio punto rebajada en pandas paralelas de cuatro y cinco arcos sobre columnas y capiteles protorenacentistas, todo de la época del santiaguista Hernando de Vega, como lo acreditan las veneras de los sofitos. Escalera renacentista de dos tramos y que arranca de sendos vanos adintelados desembocando en otros dos similares. Guarda relaciones estilísticas con los hospitales de Santiago de Compostela y Santa Cruz de Toledo, así como con el palacio arzobispal de Alcalá de Henares.</t>
  </si>
  <si>
    <t>Se encuentra construido en ladrillo, mampostería y piedra.</t>
  </si>
  <si>
    <t>Arquitectónica: CAMPOS SÁNCHEZ-BORDONA, MD. (1995): Arquitectura y mecenazgo de la casa de Grajal de Campos. León. // Arquitectónica: CAMPOS SÁNCHEZ-BORDONA, MD. (2002): "León" en Casas y palacios de Castilla y León. Valladolid. // Arquitectónica: LAVADO PARADINAS, PJ. (2005): "Arte y arquitectura Mudéjar en las provincias de León y Zamora 1. Tierra de Campos" en Brigecio: revista de estudios de Benavente y sus tierras. Nº. 15, pp. 289-334 // Arquitectónica: LUENGO Y MARTÍNEZ, JM. (1966): "Notas sobre la genealogía de los Condes de Grajal de Campos, de sus abusos feudales y de sus mansiones señoriales" en Tierras de León. Nº. 7, pp- 29-44. // Arquitectónica: MARTÍNEZ MONTERO, J. (2006): "La restauración del Palacio de los Señores de Grajal de Campos, León" en Tierras de León. Vol. 44, Nº. 122-123. pp. 39-55</t>
  </si>
  <si>
    <t>BOCYL (08/03/2000); BOE (26/04/2000)</t>
  </si>
  <si>
    <t>Instituto Leonés de Cultura; Ayuntamiento de Grajal de Campos</t>
  </si>
  <si>
    <t>Intervenciones de consolidación y restauración en el cuerpo este del Palacio de los Condes de Vega en Grajal de Campos. Recuperación de cubiertas, sobrado y dotaciones (Fase 2 de intervenciones en el cuerpo este)</t>
  </si>
  <si>
    <t>DE MIÉRCOLES A DOMINGO DE 10:00 A 12:00 Y DE 13:00 A 14:00</t>
  </si>
  <si>
    <t>DE MIÉRCOLES A DOMINGO DE 16:00 A 17:00 Y DE 18:00 A 19</t>
  </si>
  <si>
    <t>DE MIÉRCOLES A DOMINGO DE 10:00 A 12:00 Y DE 13:00 A 14;00</t>
  </si>
  <si>
    <t>DE MIÉRCOLES A DOMINGO DE17:00 A 18:00 Y DE 19:00 A 20:00</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</si>
  <si>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Web turismocastillayleon.com; www.csestudioarq.com; Tesis Silvia Arribas Alonso; (1’5% cultural. Mapa de actuaciones. Todas: http://patrimoniohistorico.fomento.es/mapa.aspx?type=all&amp;js=true). </t>
  </si>
  <si>
    <t xml:space="preserve"> Las fechas de declaración e incoación en CBPJCYL aluden a la declaración del entorno del BIC. // Visita guiada junto a castillo e iglesia. // Otras intervenciones en 2018 y 2019. // Se  ve que se sigue trabajando en él. // Entrada gratuita a menores de 12 años. // 2015 Albergue de peregrinos en las caballerizas. // 2018 proyecto de restauración de la escalera renacentista. // Tesis Silvia Arribas Alonso: Cronología original, propietario actual, intervención en 2015 como albergue de peregrinos.</t>
  </si>
  <si>
    <t>Sahagún</t>
  </si>
  <si>
    <t>24-139-0006-005-0000-000</t>
  </si>
  <si>
    <t>42,37014</t>
  </si>
  <si>
    <t>-5.030849</t>
  </si>
  <si>
    <t>Ubicada entre los ríos Cea y Valderaduey, se encuentra en la comarca Tierra de Sahagún, la cual comparte con otros municipios limítrofes como Cea, Grajal de Campos o Calzada del Coto.</t>
  </si>
  <si>
    <t>En el límite de la Tierra de Campos, y a la orilla del Cea, se encuentra la villa de Sahagún, rodeada de terrenos llanos y extensos con numerosos cultivos de cereales y algo de regadío. Su suelo en una suave pendiente de la margen izquierda del río Cea, se presenta como una llanura fértil y silícea, rodeada de encinares, dispersos hacia la provincia de Palencia y con masas de robles por encima del río Valderaduey y del Cueza. 
Abundan las alamedas en las riberas del Cea, y son numerosos los terrenos para los pastos de ganado lanar, que en su tiempo fue el motor de la economía de la zona.
Fue monasterio medieval, sede de la corte, e hito del Camino de Santiago. Hoy se nos presenta portadora de un patrimonio cultural de singular interés: la arquitectura mudéjar de ladrillo.
Su origen arranca en la pequeña iglesia de los Santos Domnos Santos, destruida por los árabes y vuelta a rehacer en parroquia. Se formó un pequeño núcleo de lugareños, unos heredados de antiguo, y otros
venidos de la comarca con aspiraciones de patrimonio religioso... Texto completo. Autor: Texto tomado de JUAN LUIS DE LAS RIVAS (Coord.), INÉS CIEZA, JAVIER ENCINAS Y ESTHER FERNÁNDEZ. Atlas de conjuntos históricos de Castilla y León. Junta de Castilla y León. 2009</t>
  </si>
  <si>
    <t>General: CUENCA COLOMA, JM. (1993): Sahagún. Monasterio y villa (1085-1985). Estudio Agustiniano. Valladolid // General: DE LAS RIVAS, JL. (coord.); CIEZA, I.; ENCINAS, J.; FERNÁNDEZ, J. (2009): Atlas de conjuntos históricos de Castilla y León. Junta de Castilla y León. // General: FERNÁNDEZ LUNA, W. (1921): Monografía histórica de Sahagún y breve noticia de sus hijos ilustres. Imprenta moderna. León. // General: SAN MARTÍN, SG. (1972): Sahagún: breves notas sobre su historia. lnst. Estudios Leoneses. León. // General: VIGURI, M.; SÁNCHEZ, J.L. (1992): Arquitectura en la Tierra de Campos y en Cerrato: Dibujos y documentos siglos XVI-XVIII. Colegio de Arquitectos de León.</t>
  </si>
  <si>
    <t>Consejero de Cultura, Turismo y Deporte</t>
  </si>
  <si>
    <t>Consejería de Cultura, Turismo y Deporte</t>
  </si>
  <si>
    <t xml:space="preserve"> "La villa de Sahagún se localiza en la zona oriental de la provincia de León, en la denominada comarca de la Tierra de Sahagún en una situación privilegiada a orillas del río Cea. Su formación estuvo ligada a la existencia del monasterio y del Camino de Santiago, elementos estos que han condicionado su estructura y peculiar morfología urbana, convirtiéndose en la Baja Edad Media en un destacado centro e importante foco cultural y social durante siglos". ("Esta candidatura puede cumplir los requisitos necesarios para su protección, por lo que se considera necesario emitir informe favorable para la declaración de la Villa de Sahagún de Campos (León) como Bien de Interés Cultural con categoría de Conjunto Histórico" (IE Universidad))</t>
  </si>
  <si>
    <t>BOCYL (20/06/2022); BOE (30/06/2022)</t>
  </si>
  <si>
    <t>www.turismosahagun.com</t>
  </si>
  <si>
    <t>Turismo Sahagun (F); @turismosahagun (I); @turismosahagun5477(Y)</t>
  </si>
  <si>
    <t>Lectura fácil;Información traducida en plano turístico (tres o más idiomas);Folleto de información traducido (tres o más idiomas)</t>
  </si>
  <si>
    <t>EN,FR,KR</t>
  </si>
  <si>
    <t>oficinadeturismo@turismosahagun.com</t>
  </si>
  <si>
    <t xml:space="preserve">CBPJCYL; Visor Geográfico BIC; Google Maps; Ficha PACU; Legislación declaración; Informe RABASF;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
  </si>
  <si>
    <t xml:space="preserve">Datos de visitantes facilitados por la Oficina de Turismo. // Para la declaración de este BIC se contó solo con el correspondiente informe de la IE Universidad, pues el informe de la Universidad de León se solicitó pero no se emitió en los tres meses del plazo dado. // Existe un folleto turístico general sobre diferentes aspectos de interés para el visitante (folleto informativo). Es en este folleto general donde se da información de ciertos bienes también analizados en esta tesis doctoral. // Ficha PACU del bien con puntos y apartados diferentes. </t>
  </si>
  <si>
    <t xml:space="preserve">Murallas </t>
  </si>
  <si>
    <t>24-139-0006-051-0000-000</t>
  </si>
  <si>
    <t xml:space="preserve">NO </t>
  </si>
  <si>
    <t xml:space="preserve"> Sin restos visitables</t>
  </si>
  <si>
    <t xml:space="preserve">CBPJCYL; Ficha PACU. </t>
  </si>
  <si>
    <t>Este BIC no existe en la actualidad y nadie en el trabajo de campo ha sabido dar información alguna del mismo.</t>
  </si>
  <si>
    <t>No aparecen en visor</t>
  </si>
  <si>
    <t>Iglesia de San Tirso</t>
  </si>
  <si>
    <t>24-139-0006-004-0000-000</t>
  </si>
  <si>
    <t>R-I-51-0000673</t>
  </si>
  <si>
    <t>Plaza San Tirso, 1, 24320 Sahagún, León</t>
  </si>
  <si>
    <t>42,370916</t>
  </si>
  <si>
    <t>-5,032524</t>
  </si>
  <si>
    <t>A través de la pza. San Tirso.</t>
  </si>
  <si>
    <t>Documentada: 1ª 1/2 Siglo XII 1123,  Aparece en documentos de 1123 y 1126.</t>
  </si>
  <si>
    <t>1ª 1/2 Siglo XII (año 1123)</t>
  </si>
  <si>
    <t>Románico: Una parte en piedra del ábside principal. // Mudejar, predominante</t>
  </si>
  <si>
    <t>Prototipo del foco sahagunés.</t>
  </si>
  <si>
    <t>Edificio ya citado en documentos de 1123 y 1126 fechas que cuadran con sus características. De estilo mudéjar y prototipo del foco sahagunés, está realizado en ladrillo aunque se comenzó en sillares de piedra por el ábside principal, con columnas entregadas según el estilo románico, interrumpiéndose la obra a la altura de poco más de tres metros para proseguirla en mudéjar. Tiene planta basilical de tres naves separadas por dos arcos de medio punto sobre pilares simples fruto de reformas posteriores, aunque quedan a los pies restos de como fue la disposición antigua deduciéndose que fue de cinco arcos de medio punto decorados con recuadros y cintas; el crucero presenta leve resalte al exterior y soportes de pilares cruciformes que reciben cuatro arcos de herradura, también reformados en el XVIII. La cabecera desarrolla tres ábsides semicirculares, más pronunciado el central, a los que se accede a través de arcos de herradura doblados y se cubren con bóvedas de medio cañón y horno. Al exterior el mayor - como se ha dicho- se empezó en piedra y en románico, pero se siguió en puro morisco con dobles arcos sobre cintas y repisas en el cuerpo bajo y rectángulos verticales con arcos de medio punto inscritos en el alto, clásicas arquerías ciegas del foco de Sahagún. Igual repertorio decorativo se usa en los ábsides colaterales, aunque invertido...Texto completo. Autor: Javier Rivera Blanco.</t>
  </si>
  <si>
    <t>Edificio ya citado en documentos de 1123 y 1126 fechas que cuadran con sus características. El crucero recibe reformas en el siglo XVIII; en 1897 se levantan la puerta norte y el pórtico. Toda la torre y sus elementos, así como el ábside del lado del Evangelio, se vinieron al suelo en 1945, siendo reconstruidas miméticamente por el arquitecto Luis Menéndez Pidal.</t>
  </si>
  <si>
    <t>En uso</t>
  </si>
  <si>
    <t>Tiene planta basilical de tres naves separadas por dos arcos de medio punto sobre pilares simples fruto de reformas posteriores, aunque quedan a los pies restos de como fue la disposición antigua deduciéndose que fue de cinco arcos de medio punto decorados con recuadros y cintas; el crucero presenta leve resalte al exterior y soportes de pilares cruciformes que reciben cuatro arcos de herradura. Al exterior el mayor - como se ha dicho- se empezó en piedra y en románico, pero se siguió en puro morisco con dobles arcos sobre cintas y repisas en el cuerpo bajo y rectángulos verticales con arcos de medio punto inscritos en el alto, clásicas arquerías ciegas del foco de Sahagún. Igual repertorio decorativo se usa en los ábsides colaterales, aunque invertido. Las naves y crucero se cubren con techumbre de madera y tejado a dos aguas. La torre se levanta en el centro de la cabecera sobre un macizo tronco-piramidal y tiene tres cuerpos, el primero con ventanas geminadas ornadas con columnas y capiteles de piedra, el siguiente con galería idéntica pero dobles las columnas y, el último, con arcos de medio punto</t>
  </si>
  <si>
    <t>Construida en piedra y ladrillo.</t>
  </si>
  <si>
    <t>Arquitectónica: CUENCA COLOMA, JM. (s.f.): Sahagún. Monasterio y villa, pp. 70-71 // Arquitectónica: LAVADO PARADINAS, PJ. (2005): "Arte y arquitectura Mudéjar en las provincias de León y Zamora 1. Tierra de Campos" en Brigecio: revista de estudios de Benavente y sus tierras. Nº. 15, pp. 289-334 // Arquitectónica: VV.AA., Enciclopedia del Románico. León, Aguilar de Campoo, 2002.</t>
  </si>
  <si>
    <t>Obispado de León</t>
  </si>
  <si>
    <t>DE MIÉRCOLES A DOMINGO DE 10:00 A 14:00</t>
  </si>
  <si>
    <t>DE MIÉRCOLES A SÁBADO DE 16:00 A 20:00</t>
  </si>
  <si>
    <t>Información en plano turístico localidad;Información en folleto turístico de la localidad</t>
  </si>
  <si>
    <t>A pie de calle;Perro guía</t>
  </si>
  <si>
    <t>Información traducida en plano turístico (tres o más idiomas);Información en folleto general traducido (tres o más idiomas)</t>
  </si>
  <si>
    <t>Actualmente cerrada por encontrarse el pórtico de acceso en muy malas condiciones.</t>
  </si>
  <si>
    <t>Ruinas monasterio San Facundo y San Primitivo</t>
  </si>
  <si>
    <t>24-139-0006-006-0000-000</t>
  </si>
  <si>
    <t>R-I-51-0000672</t>
  </si>
  <si>
    <t>Plaza San Benito, 1, 24320 Sahagún, León</t>
  </si>
  <si>
    <t>42,371097</t>
  </si>
  <si>
    <t>-5,033008</t>
  </si>
  <si>
    <t>En la pza. San Benito.</t>
  </si>
  <si>
    <t>Genérica: Siglo VIII, Diversas reconstrucciones de la capilla existente. Quedan restos esparcidos por la provincia y la localidad. // Documentada: 1ª 1/2 Siglo XII (año 1099) Inicio del monasterio actual, finalizado en el siglo XIII</t>
  </si>
  <si>
    <t>1ª 1/2 Siglo XII (año 1099)</t>
  </si>
  <si>
    <t>Románico: Restos del ábside, portada // Gótico: predominante, Parte del crucero, algunas bóvedas de arco apuntado. // Barroco: predominante, Portada principal.</t>
  </si>
  <si>
    <t>Dedicado a los santos Facundo y Primitivo martirizados por los romanos y cuyo nombre dará lugar al de la abadía y al de la villa (Sanctus Facundus&gt;Sant Facund&gt;Sant Fagund&gt;San Fagun&gt; Safagun&gt;Sahagún). En la baja romanidad se construyó allí una capilla, convertida en monasterio (Donnos Sanctos) en época visigoda; este sufrió diversas demoliciones por los musulmanes (714, 791, 988) y reconstrucciones. En el 872 Alfonso III el Magno lo donó al abad cordobés Adefonso que restauró la vida monástica. De esta etapa mozárabe restan capiteles en la iglesia de S. Lorenzo (2), en casas privadas, en el Museo de León (4), en el monasterio de S. Pedro de las Dueñas (1) y canecillos en el monasterio de Sta. Cruz (2). Gran mecenas fue Alfonso VI que lo donó a los benedic-tinos de Cluny, nombró abad al francés Bernardo y acrecentó su poder; un gran monasterio se inició en el 1099 acabado en el S. XIII; reformas importantes se realizaron en el XVII, XVIII y XIX. Llegaría a acuñar moneda propia y dispondría de Universidad, siendo también la matriz de S. Benito en España hasta el S. XVI. Sufrió saqueos e incendios por los sahaguneses en las revueltas que les enfrentaron contra el poder feudal de los monjes, el último en 1812 contra los franceses en él acuartelados; tras la desamortización de 1835 se hundió en el abandono y la ruina...Texto completo. Autor: Javier Rivera Blanco</t>
  </si>
  <si>
    <t>En la baja romanidad se construyó allí una capilla, convertida en monasterio (Donnos Sanctos) en época visigoda; este sufrió diversas demoliciones por los musulmanes (714, 791, 988) y reconstrucciones. En el 872 Alfonso III el Magno lo donó al abad cordobés Adefonso que restauró la vida monástica. Un gran monasterio se inició en el 1099 acabado en el S. XIII; reformas importantes se realizaron en el XVII, XVIII y XIX. Llegaría a acuñar moneda propia y dispondría de Universidad, siendo también la matriz de S. Benito en España hasta el S. XVI. Sufrió saqueos e incendios por los sahaguneses en las revueltas que les enfrentaron contra el poder feudal de los monjes, el último en 1812 contra los franceses en él acuartelados; tras la desamortización de 1835 se hundió en el abandono y la ruina.</t>
  </si>
  <si>
    <t>En ruina consolidada</t>
  </si>
  <si>
    <t>El conjunto monacal tenía un gran templo con tres naves de siete tramos, crucero de cinco con cimborrio y tres ábsides (66 x 38 mts); al
N. dependencias y cuatro grandes claustros. En la actualidad quedan ruinas protogóticas del lado N. del crucero. Restos de los siglos XII y XIII de los ábsides con columnas y capiteles empotrados en la torre y en el interior del cuartel de la Guardia Civil. La capilla de S. Mancio, con uno de sus muros y arranque de bóveda de cañón mudéjares de la primera mitad del S. XII, aprovechando capiteles mozárabes, y el otro con las bóvedas apuntadas de 1184 protogótico con pilares cruciformes y acodados. Subsiste la portada principal del templo adaptada por el ingeniero E. Saavedra para que bajo su arco pase la carretera; es obra barroca realizada por Felipe Berrojo de Isla (1662). Tiene un amplio arco de medio punto y dos cuerpos laterales entre pilastras con hornacinas, esculturas (de M. Agüero) y leyendas, el segundo cuerpo sobre la calle central presenta un gran escudo real y frontón por remate.</t>
  </si>
  <si>
    <t>Residencial;Culto religioso</t>
  </si>
  <si>
    <t>Arquitectónica: CARRIEDO TEJERO, M. (2005): "En torno a los orígenes del Monasterio de Sahagún" en Tierras de León, Vol. 43, Nº. 120-121, pp. 65-87. // Arquitectónica: COSMEN ALONSO, C.; HERRÁEZ ORTEGA, MV.; VALDÉS FERNÁNDEZ, M. (2006): "Alfonso VI y el monasterio de Sahagún. Nuevos testimonios sobre la construcción del templo monástico" en De Arte, Nº. 5, pp. 29-41.</t>
  </si>
  <si>
    <t>Ministerio de Transporte, Movilidad y Agenda Urbana</t>
  </si>
  <si>
    <t>Sin datos</t>
  </si>
  <si>
    <t>Ayuntamiento de Sahagún</t>
  </si>
  <si>
    <t>Ministerio de Transporte, Movilidad y Agenda Urbana; Ayuntamiento de Sahagún</t>
  </si>
  <si>
    <t>Recuperación arquitéctonica del Monasterio San Benito de Sahagún, análisis arqueológicos previos y actuaciones Capilla de San Benito y Torre del Reloj</t>
  </si>
  <si>
    <t>Última restauración del Arco y la Torre</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</si>
  <si>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fondos FEADER; Cartel intervención 1,5% cultural (finalización año 2023). </t>
  </si>
  <si>
    <t>También llamado Monasterio de San Benito por seguir los monjes allí instalados esta Regla. // Restauración y visibilización de las Ruinas del Monasterio de San Benito en Sahagún (Cartel intervención fondos FEADER).</t>
  </si>
  <si>
    <t xml:space="preserve">Iglesia de la Peregrina </t>
  </si>
  <si>
    <t>24-139-0006-002-0000-000</t>
  </si>
  <si>
    <t>R-I-51-0000675</t>
  </si>
  <si>
    <t>C/ Arco de San Francisco, 12H, 24320 Sahagún, León</t>
  </si>
  <si>
    <t>42,367778</t>
  </si>
  <si>
    <t>-5,032438</t>
  </si>
  <si>
    <t>Situada en el extrarradio de la villa, sobre una colina.</t>
  </si>
  <si>
    <t>Documentada: 2ª 1/2 Siglo XIII, (año 1260)  Inicio de la construcción.</t>
  </si>
  <si>
    <t>2ª 1/2 Siglo XIII (año 1260)</t>
  </si>
  <si>
    <t>Mudéjar: predominante // Neoclasicismo: Interior</t>
  </si>
  <si>
    <t>Iglesia del convento de franciscanos fundado en la villa en el año de 1257, comenzándose a construir la iglesia a partir de 1260 que recibió después diversos añadidos y algunas reformas.Tiene planta de cruz latina con una sóla nave de cinco tramos, crucero saliente y ábside con un tramo recto y presbiterio semicircular, éste cubierto con bóveda de cuarto de esfera. Las capillas añadidas son tres en el costado norte hacia Sahagún, la primera de los pies de época y ornato similares a los de la iglesia, dos alturas en sus ventanas y con contrafuertes en las esquinas; la siguiente, de igual altura, destaca por salir de ella un ábside tetragonal con estribo en el frente y circular por el interior. La nave está concebida con la ascensionalidad característica del momento y el conjunto con decoraciones típicas del mudéjar sahagunés como arcos apuntados dobles, impostas de nacela, arquerías ciegas de herradura como las de los siete paños de la cabecera, del costado norte o de la fachada occidental, también ventanas dobles inscritas en arcos apuntados, recuadros, esquinillas, etc...Texto completo. Autor: Javier Rivera Blanco.</t>
  </si>
  <si>
    <t>Iglesia del convento de franciscanos fundado en la villa en el año de 1257, comenzándose a construir la iglesia a partir de 1260 que recibió después diversos añadidos y algunas reformas. El nombre de "Santuario de la Peregrina" procede del siglo XVII en que la iglesia recibió la donación de la imágen de la Virgen de la Peregrina, obra de Luisa "la Roldana", escultora sevillana.</t>
  </si>
  <si>
    <t>Tiene planta de cruz latina con una sóla nave de cinco tramos, crucero saliente y ábside con un tramo recto y presbiterio semicircular, éste cubierto con bóveda de cuarto de esfera. Las capillas añadidas son tres en el costado norte hacia Sahagún, la primera de los pies de época y ornato similares a los de la iglesia, dos alturas en sus ventanas y con contrafuertes en las esquinas; la siguiente, de igual altura, destaca por salir de ella un ábside tetragonal con estribo en el frente y circular por el interior. La nave está concebida con la ascensionalidad característica del momento y el conjunto con decoraciones típicas del mudéjar sahagunés como arcos apuntados dobles, impostas de nacela, arquerías ciegas de herradura como las de los siete paños de la cabecera, del costado norte o de la fachada occidental, también ventanas dobles inscritas en arcos apuntados, recuadros, esquinillas, etc. El acceso se verifica por el lado norte, en el tramo de los pies, con portada de triple arco de herradura agudos inscritos dentro de un recuadro; encima y entre contrafuertes dos niveles de arcos ciegos polilobulados, de herradura apuntado el primero y de medio punto peraltado el segundo. En el lado sur de la cabecera y con acceso desde el crucero se dispone la capilla de D. Diego Gómez de Sandoval, obra del siglo XIV con contrafuertes en las esquinas y ventanas dobles con mainel ochavado, que tiene en su interior notables yeserías con restos de pintura.</t>
  </si>
  <si>
    <t>Arquitectónica: LAVADO PARADINAS, PJ. (1977): Capilla funeraria de D. Diego Gómez de Sandoval en la Peregrina, de Sahagún en Tierras de León, Vol. 17, Nº. 26, pp. 51-56.. // Arquitectónica: LAVADO PARADINAS, PJ. (2005): "Arte y arquitectura Mudéjar en las provincias de León y Zamora 1. Tierra de Campos" en Brigecio: revista de estudios de Benavente y sus tierras. Nº. 15, pp. 289-334 // Arquitectónica: MENENDEZ PIDAL, L. (1961): Yeserías moriscas en la Peregrina de Sahagún. Academia, Madrid.</t>
  </si>
  <si>
    <t>Servicio Territorial de Cultura y Turismo de León</t>
  </si>
  <si>
    <t>Obras de reparaciones en la Iglesia de La Peregrina de Sahagún (León)</t>
  </si>
  <si>
    <t>DE LUNES A DOMINGO DE 16:00 A 19:00</t>
  </si>
  <si>
    <t>DE LUNES A DOMINGO DE 16:00A 20:00</t>
  </si>
  <si>
    <t>Grupos &gt; 10 pax, Grupos escolares, y con acreditación estudiantes, jubilados y familias numerosas.</t>
  </si>
  <si>
    <t>Grupos; Escolares; Estudiantes; Jubilados; Familia numerosa</t>
  </si>
  <si>
    <t>Rampas;Perro guía;Ascensor</t>
  </si>
  <si>
    <t>Información en braille;Información traducida en plano turístico (tres o más idiomas);Información en folleto general traducido (tres o más idiomas)</t>
  </si>
  <si>
    <t xml:space="preserve">Paneles informativos de la restauración en el interior. // Entrada gratuita vecinos empadronados en el municipio, menores de 8 años, investigadores y personas con discapacidad &gt; 33% // </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</si>
  <si>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Portal Contratación Sector Público; Folleto informativo del BIC. </t>
  </si>
  <si>
    <t>Centro de Documentación e Interpretación del Camino de Santiago. // Lugar de entrega de la Carta Peregrina. // De 2006 a 2011 rehabilitación del monumento como Centro de Documentación e Interpretación del Camino de Santiago (Fuente: folleto informativo del BIC). // Imágenes de la documentación de Junta de Castilla y León totalmente desactualizadas, ya que son previas a la restauración del BIC.</t>
  </si>
  <si>
    <t>Iglesia de San Lorenzo</t>
  </si>
  <si>
    <t>24-139-0006-003-0000-000</t>
  </si>
  <si>
    <t>R-I-51-0000674</t>
  </si>
  <si>
    <t>C/ La Morería, 16, 24320 Sahagún, León</t>
  </si>
  <si>
    <t>42,372986</t>
  </si>
  <si>
    <t>-5,030089</t>
  </si>
  <si>
    <t>A través de la pza. San Lorenzo.</t>
  </si>
  <si>
    <t>Genérica: 1ª 1/2 Siglo XIII, Construcción a partir del 1200</t>
  </si>
  <si>
    <t>1ª 1/2 Siglo XIII (Año 1200)</t>
  </si>
  <si>
    <t>Se levanta dentro del antiguo recinto amurallado de la villa, cercana a donde se encontraban los barrios de la morería y de la judería. Las primeras noticias documentales datan del año de 1110, aunque se refieren al templo anterior; el actual, construido en la primera mitad del siglo XIII, consta en documentos de los años 1253-1255 en que aparece citado como lugar de refugio en las revueltas sociales que enfrentaron a los lugareños con los monjes del monasterio de San Benito. De estilo mudéjar, realizado completamente en ladrillo, posee planta basilical de tres espaciosas naves sustentadas por muros de ladrillo y pilares cruciformes que soportan tres pares de arcos apuntados que recogían en origen la cubierta de madera, aunque en la actualidad se cubre con bóvedas de yeso; una vertiente a dos aguas abriga a las tres naves. La cabecera se configura con tres ábsides semicirculares, el central más profundo y más alto que los colaterales, se cubre con bóveda de cañón apuntado y el resto con bóvedas de cuarto de esfera; al exterior se decoran con albañilería morisca, recuadros, frisos de esquinillas y arquerías ciegas y la cornisa, también de ladrillo, con canecillos en nacela. La torre, de planta cuadrada y anchura decreciente, se erige sobre el tramo recto del ábside central, apareciendo, pues, en la cabecera como es típico en el mudéjar del foco sahagunino; se divide en cuatro cuerpos de menor altura de abajo arriba ahuecados con series de cuatro ventanas estilizadas de medio punto en los tres primeros pisos y de cinco en el último. Los muros exteriores de las naves han sufrido intervenciones posteriores restando restos originales en el lado norte donde se conserva hoy cegada una antigua puerta apuntada con cuatro arquivoltas enmarcada por friso de esquinillas. Un pórtico moderno realizado en ladrillo en el lado sur protege este costado...Texto completo. Autor: Javier Rivera Blanco.</t>
  </si>
  <si>
    <t>Del siglo XIII son las arquivoltas de los arcos de separación de las naves y su continuación en las articulaciones de los pilares. También es medieval la portada del muro septentrional, de arco apuntado y cuatro arquivoltas, inscrita en un recuadro con friso de esquinillas superior. Fue restaurada en 1983 y su aspecto es similar al de la portada meridional de la iglesia de san Tirso. Todo el atrio meridional, con su portada y frontón triangular, parece ser obra del siglo XVII.</t>
  </si>
  <si>
    <t>La iglesia de San Lorenzo de de planta basilical, de 26,50 m de largo por 19 de ancho, compuesta de tres naves separadas en tres tramos por arcos apuntados y ligeramente túmidos que apoyan sobre pilares acodillados de sección cruciforme. No existe crucero y las tres naves se cubren con techumbre de vigas de madera a dos aguas, aunque hacia el siglo XVIII la nave central se cubrió con tres bóvedas de arista de yeso, de sección semicircular.</t>
  </si>
  <si>
    <t>Construida enteramente de ladrillo y revocada en su interior.</t>
  </si>
  <si>
    <t>Arquitetónica: LAVADO PARADINAS, PJ. (2005): "Arte y arquitectura Mudéjar en las provincias de León y Zamora 1. Tierra de Campos" en Brigecio: revista de estudios de Benavente y sus tierras. Nº. 15, pp. 289-334 // Arquitectónica: VV.AA. (2002): León: enciclopedia del románico en Castilla y León. Fundación Santa María la Real.</t>
  </si>
  <si>
    <t>Junta de Castilla y León (Fondos FEDER)</t>
  </si>
  <si>
    <t>Rehabiliatación de las cubiertas y Pórtico meridional de la iglesia de San Lorenzo</t>
  </si>
  <si>
    <t>Perro guía</t>
  </si>
  <si>
    <t>Según web turismo de Sahagún visitable en Semana Santa y Jul. Ago. Sep. // Cartela exterior caída.</t>
  </si>
  <si>
    <t>Mansilla de las Mulas</t>
  </si>
  <si>
    <t>Hórreo Mansilla_01</t>
  </si>
  <si>
    <t>24-094-0001-017-0000-000</t>
  </si>
  <si>
    <t>Avda. Constitución, 52, 24210 Mansilla de las Mulas, León</t>
  </si>
  <si>
    <t>42,501389</t>
  </si>
  <si>
    <t>-5,417500</t>
  </si>
  <si>
    <t>Hórreos y pallozas</t>
  </si>
  <si>
    <t>Hórreo</t>
  </si>
  <si>
    <t>Situación: Restaurante El Hórreo, Avda. Constitución,87</t>
  </si>
  <si>
    <t>Protección de la arquitectura popular típica que forma parte del acervo cultural de un territorio.</t>
  </si>
  <si>
    <t>Hostelería</t>
  </si>
  <si>
    <t>Es un restaurante, solo mantiene como hórreo la apariencia exterior. // La información en acceso en la ficha PACU es errónea. // Se ha considerado como bien únicamente de visita exterior.</t>
  </si>
  <si>
    <t>Hórreo Mansilla_02</t>
  </si>
  <si>
    <t>24-094-0001-018-0000-000</t>
  </si>
  <si>
    <t>Avda. Constitución, 87, 24210 Mansilla de las Mulas, León</t>
  </si>
  <si>
    <t>Situación: Avda. de la Constitución, 58</t>
  </si>
  <si>
    <t>La superficie en ficha de PACU está equivocada, figura la del Horreo 1. // Se trata de un pequeño elemento ornamental en el recinto de un restaurante llamado "El Hórreo". // La información en acceso en ficha PACU es errónea. // Se ha considerado como bien únicamente de visita exterior.</t>
  </si>
  <si>
    <t>Recinto murado</t>
  </si>
  <si>
    <t>24-094-0001-002-0000-000</t>
  </si>
  <si>
    <t>R-I-51-0000679</t>
  </si>
  <si>
    <t>42,498878</t>
  </si>
  <si>
    <t>-5,419258</t>
  </si>
  <si>
    <t>Dentro de la población.</t>
  </si>
  <si>
    <t>Documentada: 2ª 1/2 Siglo XII, año 1181, Repoblación por Fernando II. Construcción de la muralla. // Documentada: 2ª 1/2 Siglo XIII, Reformas en la muralla // Documentada: 2ª 1/2 Siglo XIV, Reformas en la muralla</t>
  </si>
  <si>
    <t>2ª 1/2 Siglo XII (año 1181)</t>
  </si>
  <si>
    <t>Fernando II</t>
  </si>
  <si>
    <t>Mansilla (antigua Mansela) está situada en la margen izquierda del río Esla y por éste y su puente es hito importante en el Camino de Santiago, así como punto estratégico para la defensa de León. Fue repoblada por el rey Fernando II en 1181, momento que se aprovecharía para construir la muralla que sufrió algunas reformas en el siglo XIII y otra documentada en 1357. Perteneció a diversas familias como el conde de Benavente, al postugués Gil Vázquez de Acuña, a los Enríquez, almirantes de Castilla, etc. Al primero se la quitó en 1394 el rey Enrique III quien en marzo de 1399 declaró "que este año que paso porquanto yo mandé derribar la torre del Alcázar que está en la dicha villa", demolición a la que siguió el mismo castillo. Durante la Guerra de la Independencia el lugar fue tomado en varias ocasiones por franceses, ingleses y españoles, sufriendo notables agresiones. 
La planta original de la población es cuadrangular cruzada en su centro de sureste a noroeste por al Camino Jacobeo que desemboca en el puente sobre el río. En este lado aprovecha la leve escarpadura del cauce para fortificarse con lienzos en talud por ambos lados y un grosor en la base de unos 2,50 a 3 metros sin torres y quedando restos de almenas en albardilla. En los otros lienzos hay importantes pérdidas del recinto conservándose muros, alguna puerta y cubos o torres albarranas de 13 metros por 2,30 de ancho, colocados cada tramos de unos 30 a 40 metros, algunos ya totalmente aislados, y una torre de planta cuadrangular en el ángulo occidental, pues los otros ángulos vuelven con formas redondeadas. De las cuatro puertas y el postigo que daba al Esla subsiste sólo la de Santa María, las otras tres una era el acceso por el Camino, donde estuvo el alcázar, otra comunicaba con el puente y una última se llamaba de San Agustín...Texto completo. Autor: Javier Rivera Blanco.</t>
  </si>
  <si>
    <t>Fue repoblada por el rey Fernando II en 1181, momento que se aprovecharía para construir la muralla que sufrió algunas reformas en el siglo XIII y otra documentada en 1357. Perteneció a diversas familias como el conde de Benavente, al postugués Gil Vázquez de Acuña, a los Enríquez, almirantes de Castilla, etc. Al primero se la quitó en 1394 el rey Enrique III quien en marzo de 1399 declaró "que este año que paso  orquanto yo mandé derribar la torre del Alcázar que está en la dicha villa", demolición a la que siguió el mismo castillo. Durante la Guerra de la Independencia el lugar fue tomado en varias ocasiones por franceses, ingleses y españoles, sufriendo notables agresiones.</t>
  </si>
  <si>
    <t>En ruinas. Se conservan fragmentos. En algunos sectores se ha reconstruido y consolidado, especialmente en el que da al Esla.</t>
  </si>
  <si>
    <t>La planta original de la población es cuadrangular cruzada en su centro de sureste a noroeste por al Camino Jacobeo que desemboca en el puente sobre el río. En este lado aprovecha la leve escarpadura del cauce para fortificarse con lienzos en talud por ambos lados y un grosor en la base de unos 2,50 a 3 metros sin torres y quedando restos de almenas en albardilla. En los otros lienzos hay importantes pérdidas del recinto conservándose muros, alguna puerta y cubos o torres albarranas de 13 metros por 2,30 de ancho, colocados cada tramos de unos 30 a 40 metros, algunos ya totalmente aislados, y una torre de planta cuadrangular en el ángulo occidental, pues los otros ángulos vuelven con formas redondeadas.</t>
  </si>
  <si>
    <t>El recinto se construyó con materiales diversos, como tapial mezclado con cal y canto, también se aprecian sillares en las bases de algunos cubos y en la puerta de Santa María.</t>
  </si>
  <si>
    <t>Arquitectónica: BALADON PACHON, A.; ESCRIBANO VELASCO, C. (2011): Castillos de las fronteras. Junta de Castilla y León. Consejería de Turismo. pp. 90-95  // Arquitectónica: COBOS GUERRA, F.; DE CASTRO FERNÁNDEZ, JJ.; CANAL ARRIBAS, R. (2012): Castros y recintos de la frontera de León en los siglos XII y XIII. Fortificaciones de tapial de cal y canto o mampostería encofrada. Junta de Castilla y León. Pp. 13; 2222-23; 65-66; 70-72 // Arquitectónica: COBOS GUERRA, F.; RETUERCE VELASCO, M. (2011): Metodología, valoración y criterios de intervención en la arquitectura fortificada de Castilla y León. Junta de Castilla y León. pp. 90;
128-129 // Arquitectónica: DIEZ ALONSO, M.; DIEZ DEL POZO, M. (1994): Castillos de León. Fundación Saber.es. // Arquitectónica: FRAILE DELGADO, M. (2005): Materiales de construcción en los castillos de Castilla y León. Univ. Politécnica de Madrid; cap. 5, pag. 3 // Arquitectónica: GONZÁLEZ DÍAZ, A. (coord.) et. al. (2012): Fortificaciones de los siglos XII y XIII en las fronteras del reino de León. Junta de Castilla y León.  Consejería de Cultura y Turismo. pp. 25; 46- 47; 50; 101-106</t>
  </si>
  <si>
    <t>Referencias catastrales sólo en algunos fragmentos. Se ha optado por no incluir ninguna.</t>
  </si>
  <si>
    <t>Ayuntamiento de Mansilla de las Mulas</t>
  </si>
  <si>
    <t>desarrollomansilla@hotmail.com</t>
  </si>
  <si>
    <t>La cartela existe en un torreón pero carece de texto con información, solo está el pedestal.// El QR "cubos almenados" lleva a una pequeña ficha (sin audio) // Otra cartela de la puerta San Agustín, esta está traducida y presenta otro QR.</t>
  </si>
  <si>
    <t>Pequeña parte de uno de los tramos en trazado</t>
  </si>
  <si>
    <t>Mansilla Mayor</t>
  </si>
  <si>
    <t>Villamoros de Mansilla</t>
  </si>
  <si>
    <t>Yacimiento arqueológico "Antigua Ciudad de Lancia"</t>
  </si>
  <si>
    <t>24-000-0000-053-0000-000</t>
  </si>
  <si>
    <t>R-I-55-0000450</t>
  </si>
  <si>
    <t>42,52886</t>
  </si>
  <si>
    <t>-5,42814</t>
  </si>
  <si>
    <t>El yacimiento se localiza en un espigón del páramo al que se accede desde el P.K. 31+500 de la Carretera N-120, ascendiendo por un camino que en sentido E se dirige al enclave.</t>
  </si>
  <si>
    <t>La zona arqueológica de Lancia se localiza en los términos municipales de Mansilla Mayor y Villasabariego, concretamente a poco más de un kilómetro de la población de Villasabariego. Su posición es estratégicamente privilegiada, se sitúa en un terreno amesetado, en la horquilla fluvial que configuran el río Porma y el río Esla, dominando las extensas vegas de ambos cursos fluviales. 
Los hallazgos arqueológicos en el lugar abarcan desde bifaces del Paleolítico hasta materiales de la Edad media, pasando por diversos restos de la Edad del Bronce, Edad del Hierro etc.
Pero sin duda son los asentamientos correspondientes a la época prerromana y sobre todo romana los que mejor definen la zona arqueológica de Lancia. En lo que respecta a la ocupación Prerromana,
Lancia es mencionada por Plinio como una de las 22 ciudades pertenecientes a los Satures, y por otras fuentes se señala que es sin duda la ciudad Astur más importante. Los restos pertenecientes a esta época
se extienden por la amplia superficie, fundamentalmente sobre tres penínsulas que se conocen como "El Pico del Castro", "Valdealbura" y "Socesáreo", al algunos casos espacio que también ocupó la ciudad
romana. Acerca de la Ciudad Romana, si bien se extiende por buena parte del cerro, los restos hasta la fecha exhumados se localizan en el pago denominado "la encrucijada". En esta área es posible observar un
gran edificio rectangular, de 37 m. de largo por 30 m de ancho, con múltiples dependencias, entre ellas un "caldarium" y una piscina. Este edificio viene siendo presentado como un edificio termal. Junto a
este edificio se han hallado y excavado otros dos, también rectangulares, uno de ellos compartimentado en espacios alargados, que se supone pertenecen a tabernas. Entre los edificios es posible observar
además una calle empedrada.... Texto completo. Texto descriptivo que acompaña la declaración del bien. BOE 23/06/1979</t>
  </si>
  <si>
    <t xml:space="preserve">Arqueológica: BALIL ILLANA, A. (1971): "Casa y urbanismo", BSAA, XXXVII, Valladolid, p. 60. // Arqueológica: CELIS SÁNCHEZ, J. y LIZ GUIRAL, J. (1999): ?Nuevos datos sobre la ciudad de Lancia
(Villasabariego, León, España)?, AAC, 10, pp. 217-230. // Arqueológica: CELIS SÁNCHEZ, J. y LIZ GUIRAL, J. (2004-2005): ?Las investigaciones en el yacimiento arqueológico de Lancia (Villasabariego, León) entre los años 2000 y 2005: apuntes para un balance de resultados?, Lancia: revista de prehistoria, arqueología e historia antigua del noroeste peninsular, nº 6, pp. 103-119. // Arqueológica: CELIS SÁNCHEZ, J. y LIZ GUIRAL, J. (2007): ?Topografía antigua de la Ciudad de Lancia (Vilasabariego, León, España)?, Zephyrus, 60, pp. 241-263. // Arqueológica: DION CASIO, LIII, 25, 8. // Arqueológica: FLORO, II, 33, 57. // Arqueológica: GAGO RABANAL, E. (1902): Estudios de Arqueología, protohistoria y etnografía de los astures lancienses, León. // Arqueológica: GARCÍA MERINO, C. (1977): "Informe sobre las excavaciones en Lancia (León)?, NAH,
Arqueología V, Madrid. // Arqueológica: GUTIÉRREZ GONZÁLEZ, Mª J., LIZ GUIRAL, J., y CELIS SÁNCHEZ, J. (1998-1999): Noticia sobre la campaña de excavaciones de 1997 en el yacimiento de Lancia (Villasabariego,
León, España). Lancia: revista de prehistoria, arqueología e historia antigua del noroeste peninsular, Nº 3, págs. 281-286 // Arqueológica: GUTIÉRREZ GONZÁLEZ, Mª J., LIZ GUIRAL, J., y CELIS SÁNCHEZ, J. (2002): Nuevos datos y aportaciones a la secuencia cultural de la ciudad de Lancia (Villasabariego, León, España). Zephyrus: Revista de prehistoria y arqueología, Nº 55, págs. 257-282. // Arqueológica: GÓMEZ MORENO, M. (1925): Catálogo Monumental de España. León, Madrid. // Arqueológica: JORDÁ, F. (1962): EAE, Madrid. // Arqueológica: LIZ GUIRAL, J. (2007): Definición, uso y funcionamiento de las termas romanas: el ejemplo de
Lancia (Villasabariego, León). El agua y la ciudades romanas / coord. por Julio Mangas Manjarrés, Santiago Martínez Caballero, págs. 315-345 // Arqueológica: LIZ GUIRAL, J., GUTIÉRREZ GONZÁLEZ, Mª J. y CELIS SÁNCHEZ, J. y (2000): Las termas de Lancia (Villasabariego, León, España). Termas romanas en el occidente del imperio : II Coloquio Internacional de Arqueología en Gijón : Gijón 1999, págs. 221-228 // Arqueológica: LOMAS SALMONTE, F. J. (1975): Asturias prerromana y altoimperial, Sevilla. // Arqueológica: MAÑANES PÉREZ, T. (1977): Contribución a la carta arqueológica de la provincia de León, León y su historia, IV, León. // Arqueológica:MAÑANES PÉREZ, T. (1983): "La implantación romana en el territorio leonés", Lancia I, León, pp. 175-177. // Arqueológica: MAÑANES PÉREZ, T. y Solana, J. M. (1985): Ciudades y vías romanas en la cuenca del Duero,Valladolid. // Arqueológica: OROSIO, IV, 21, 10. // Arqueológica: PASTOR MUÑOZ, M. (1977): Los astures durante el Imperio Romano, Oviedo. // Arqueológica: PLINIO, NH, 3, 28. // Arqueológica: PTOLOMEO, II, 6, 28. // Arqueológica: RABANAL ALONSO, M. A. (1971): ?Una mascarilla de terracota en Lancia?, Habis, 4, pp. 237-240. // Arqueológica: RODRÍGUEZ, J. (1970): Las vías militares romanas en la actual provincia de León, Legio VII Gémina, León. // Arqueológica: ROLDÁN, J. M. (1970-71): "Fuentes Antiguas sobre los astures. I Fuentes literarias", Zephyrus, XXI-XXII, Salamanca, pp. 171-238. // Arqueológica: ROLDÁN, J. M. (1970-71): "Itineraria", Zephyrus, XXI-XXII, Salamanca, p. 245. // Arqueológica: ROLDÁN, J. M. (1974): " Hispania y el ejército romano: contribución a la historia social de la España antigua", Acta Salmanticensia, Filosofía y Letras, Salamanca. // Arqueológica: SANTOS YANGUAS, N. (2004): ?Lancia de los astures: ubicación y significado histórico?, HAnt. XXVIII, pp. 71-86. // Arqueológica: SCHULTEN, A. (1843): Los cántabros y astures y su guerra con Roma, Madrid. </t>
  </si>
  <si>
    <t>La geometría de la delimitación de la Zona Arqueológica de Lancia que figura en PACU, como ya hemos expresado en más de una ocasión, no corresponde, en nuestra opinión (Julio Manuel Vidal Encinas), a la literalidad de lo expresado en la descripción que figura en el DECRETO 236/1994, de 3 de noviembre, de la Junta de Castilla y León, por el que se declara Bien de Interés Cultural, con categoría de Zona Arqueológica a favor del Yacimiento Arqueológico «Antigua Ciudad de Lancia», en Villasabariego y Mansilla Mayor (León) (BOCyL 215/94), especialmente lo que es su borde o límite occidental.</t>
  </si>
  <si>
    <t>"Considerando: la importancia histórica del citado yacimiento: con restos desde el Paleolítico hasta la Edad Media, destacando los de Época Prerromana y Romana; los relevantes materiales muebles e inmuebles recuperados en el mismo y probablemente "in situ" y la cercanía del mencionado lugar a centros de habitación actual con las alteraciones que esto conlleva. Informamos como adecuada y altamente pertinente la declaración de Bien de Interés Cultural como zona arqueológica a favor del yacimiento arqueológico "antigua ciudad de Lancia"" (Informe ULE)</t>
  </si>
  <si>
    <t>BOCYL (08/11/1994); BOE (02-12-1994)</t>
  </si>
  <si>
    <t xml:space="preserve">Instituto Leonés de Cultura </t>
  </si>
  <si>
    <t>Obras de intervención de mantenimiento y tratamiento de conservación de zonas excavadas en la Antigua Ciudad de Lancia, en Villasbariego (León)</t>
  </si>
  <si>
    <t>DE 11:00 A 14:00</t>
  </si>
  <si>
    <t>DE VIERNES A DOMINGO DE 11:00 A 14:00</t>
  </si>
  <si>
    <t>El yacimiento es visitable parcialmente y dispone de guía de turismo temporalmente. // Se tiene prevista para 2023 la construción del Centro Arqueológico de Lancia; Centro de recepción, Centro de interpretación y Centro de investigación.</t>
  </si>
  <si>
    <t>jesus.celis@dipuleon.es (Técnico de Patrimonio, Departamento de Etnografía y Patrimonio)</t>
  </si>
  <si>
    <t xml:space="preserve">Está prevista un inversión de 3.126.200,00 € para construir un centro arqueológico. // El albergue más cercano se encuentra a 4 Km. (55 minutos), tratándose del albergue San Pelayo en la localidad de Puente Villarente. // Ficha PACU del bien con puntos y apartados diferentes. </t>
  </si>
  <si>
    <t>Villaverde de Sandoval</t>
  </si>
  <si>
    <t>Monasterio de Santa María de Sandoval</t>
  </si>
  <si>
    <t>24-095-0004-001-0000-000</t>
  </si>
  <si>
    <t>R-I-51-0000677</t>
  </si>
  <si>
    <t>Carretera de Villaverde de Sandoval s/n, 24217 Villaverde de Sandoval, León</t>
  </si>
  <si>
    <t>42,49939</t>
  </si>
  <si>
    <t>-5,459317</t>
  </si>
  <si>
    <t>Documentada: 2ª 1/2 Siglo XII, año 1167 Fundación del monasterio. Inicios de la construcción del edificio. // Documentada: 2ª 1/2 Siglo XV, año 1462 Cerramiento de los dos últimos tramos de la nave.</t>
  </si>
  <si>
    <t>2ª 1/2 Siglo XII (año 1167)</t>
  </si>
  <si>
    <t>Cisterciense: (Predominante) Cabecera, crucero y primeros tramos de la nave. // Gótico: Otros tramos de la nave y puerta ojival. // Clasicismo: Restos del claustro.</t>
  </si>
  <si>
    <t>Gótico;Clasicismo</t>
  </si>
  <si>
    <t>Dominicus Magister,  Micael el Maestro, Fray Juan, Nicolás el Monje, y Juan Peláez.</t>
  </si>
  <si>
    <t>D. Diego Martínez, abad de la Santa Espina.</t>
  </si>
  <si>
    <t>El lugar, llamado Sotnoval (Saltusnovalis &gt; Santnoval &gt; Sannoval &gt; Sandoval), fue donado por el rey Alfonso VII en 1142 al conde francés Pedro Ponce de Minerva y a su esposa doña Estefanía Ramírez en  agradecimiento por sus servicios en la corte, quienes a su vez lo donaron al abad de la Santa Espina don Diego Martínez fundando monasterio cisterciense en 1167. Doña Estefanía, ya viuda, también fundaría
para monjas el de Carrizo. Situado cerca del Camino de Santiago y a la vera de los ríos Esla y Porma recibiría numerosas donaciones y privilegios; en 1592 y en 1615 sufriría graves incendios. La Desamortización de 1835 produjo su exclaustración quedando abandonado hasta nuestros días. La iglesia se debió construir a finales del siglo XII y comienzos del XIII, según Gómez-Moreno por el mismo autor que la de Gradefes, pero sólo constan maestros de esta última centuria, así entre 1202 y 1262 aparecen citados "Dominicus magister", "Micael el maestro", Fray Juan, Nicolás el Monje y Juan Peláez. Tiene planta de cruz latina con tres naves, de las que sólo se construyó en origen un tramo, crucero saliente y cabecera con tres ábsides semicirculares. Los soportes son pilares cruciformes con medias columnas adosadas de distinta fortaleza y grosor según recojan arcos ligeramente ogivales, repisas o nervios. Los ábsides se cubren con cuartos de esfera sobre nervios radiales que apean sobre grupos de tres columnillas que tienen correspondencia al exterior; éstos se iluminan la capilla central por medio de tres ventanas con arcos doblados y derrame a ambos haces y las laterales con una sóla en el eje. Bóvedas de medio cañón se ven en los tramos rectos de los ábsides y en los extremos del crucero mientras, que en el centro de éste es vaída con nervios cruzados, y el resto son apuntadas capialzadas...Texto completo. Autor: Javier Rivera Blanco.</t>
  </si>
  <si>
    <t>El lugar fue donado por el rey Alfonso VII en 1142 al conde francés Pedro Ponce de Minerva y a su esposa doña Estefanía Ramírez, quienes a su vez lo donaron al abad de la Santa Espina don Diego Martínez,  fundando monasterio cisterciense en 1167. La iglesia se debió construir a finales del siglo XII y comienzos del XIII, según Gómez Moreno, pero sólo constan maestros de esta última centuria.
Los dos últimos tramos de la nave se cerraron a partir de 1462; en 1592 y en 1615 sufriría graves incendios. El claustro se reconstruyó en el siglo XVII. La Desamortización de 1835 produjo su exclaustración quedando abandonado hasta nuestros días.</t>
  </si>
  <si>
    <t>Abandonado</t>
  </si>
  <si>
    <t>Tiene planta de cruz latina con tres naves, de las que sólo se construyó en origen un tramo, crucero saliente y cabecera con tres ábsides semicirculares. Los soportes son pilares cruciformes con medias columnas adosadas de distinta fortaleza y grosor según recojan arcos ligeramente ojivales, repisas o nervios. Los ábsides se cubren con cuartos de esfera sobre nervios radiales que apean sobre grupos de tres columnillas que tienen correspondencia al exterior; éstos se iluminan la capilla central por medio de tres ventanas con arcos doblados y derrame a ambos haces y las laterales con una sóla en el eje. Bóvedas de medio cañón se ven en los tramos rectos de los ábsides y en los extremos del crucero mientras, que en el centro de éste es vaída con nervios cruzados, y el resto son apuntadas capialzadas. Una puerta antigua se abre en el muro del brazo norte del crucero de medio punto con arquivoltas con boceles y decoración dentada al interior sobre triples columnas con capiteles geométricos y vegetales. Otra puerta en la fachada occidental, del siglo XV, con arquivoltas ojivales, monjes como capiteles en las columnas y tímpano con Crucifijo, la Virgen y el abad orando.</t>
  </si>
  <si>
    <t>Se levantó con grandes sillares de piedra caliza dispuestos a soga.</t>
  </si>
  <si>
    <t>Arquitectónica: ALONSO ÁLVAREZ, R. (2007): "Los promotores de la orden del Císter en los reinos de Castilla y León: familias aristocráticas y damas nobles" en Anuario de Estudios Medievales (AEM), Nº. 37/2, pp. 653-710 // Arquitectónica: CASADO, C.; CEA, A. (1986): Los monasterios de Santa María de Carrizo y Santa María de Sandoval. León. // Arquitectónica: COCHERIL, M. (1974): "La llegada de los monjes blancos a España y la fundación del Monasterio de Sandoval" en Tierras de León, vol. 14, Nº. 19, pp. 39-54. // Arquitectónica: GARCÍA GUINEA, MA. y PÉREZ GONZÁLEZ, JM. (dir.); RODRÍGUEZ MONTAÑÉS (coord). (2002): León: enciclopedia del románico en Castilla y León. Fundación Santa María la Real. // Arquitectónica: PEREZEMBID, J. (1986): El Císter en Castilla y León. Monacato y dominios rurales (S. XII-XV). Salamanca. // Arquitectónica: YÁÑEZ NEIRA, D. (1971): "El monasterio de Sandoval" en Tierras e León, vol. 11, Nº. 13, pp. 19-41 // Arquitectónica: YÁÑEZ NEIRA, D. (1992): "Leoneses ilustres en la Orden del Cister (I)" en Tierras de León. Vol. 3º. Nº. 87-88, pp. 131-156.</t>
  </si>
  <si>
    <t>Estabilización, restauración y protección de la panda norte del Claustro del Monasterion de Santa María en Villaverde de Sandoval (León)</t>
  </si>
  <si>
    <t>Obispado de León;Junta de Castilla y León</t>
  </si>
  <si>
    <r>
      <rPr>
        <sz val="11"/>
        <color rgb="FF000000"/>
        <rFont val="Calibri"/>
        <family val="2"/>
      </rPr>
      <t>Culto religioso;</t>
    </r>
    <r>
      <rPr>
        <sz val="11"/>
        <color rgb="FF0070C0"/>
        <rFont val="Calibri"/>
        <family val="2"/>
      </rPr>
      <t>Otros fines socioculturales</t>
    </r>
  </si>
  <si>
    <t>DE MIÉRCOLES A DOMINGO DE 10:00 A 14:30</t>
  </si>
  <si>
    <t>DE MIÉRCOLES A DOMINGO DE 16:00 A 18:00</t>
  </si>
  <si>
    <t>DE MIÉRCOLES A DOMINGO DE 10:30 A 14:30</t>
  </si>
  <si>
    <t>DE MIÉRCOLES A DOMINGO DE 16:30 A 20:00</t>
  </si>
  <si>
    <t>www.monasteriodesandoval.com</t>
  </si>
  <si>
    <t>Monasterio de Sandoval (F); @monasteriodesandoval (I)</t>
  </si>
  <si>
    <t xml:space="preserve"> Incremento de visitantes en 2021 debido a exposición de arte contemporáneo de  570 obras. // Apertura sujeta a subvenciones</t>
  </si>
  <si>
    <t>visitas@monasteriosandoval.com</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</si>
  <si>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actual.</t>
  </si>
  <si>
    <t>Indicios de que se sigue trabajando en su interior. // La asociación ProMonumenta recoge firmas en apoyo de la restauración de este monasterio.// El albergue más cercano (Albergue Gaia) se encuentra a 5,3 Km. (1h 5m) en Mansilla de las Mulas</t>
  </si>
  <si>
    <t xml:space="preserve">Determinadas zonas de la ciudad </t>
  </si>
  <si>
    <t>24-089-0002-009-0000-000</t>
  </si>
  <si>
    <t>R-I-53-0000033</t>
  </si>
  <si>
    <t>-5,56763</t>
  </si>
  <si>
    <t>En las proximidades de los ríos Torío y Bernesga.</t>
  </si>
  <si>
    <t>En las proximidades de los ríos Torío y Bernesga el ejército romano encontró las características estratégicas para su asentamiento: horizontalidad adecuada para la construcción de su campamento y una ligera sobre elevación sobre los ríos circundantes que alejaba las inundaciones. Otras razones de carácter estratégico contribuyen a la aparición de este núcleo: el acceso hacia las tierras y pueblos del norte y la conexión con otros campamentos (Astorga) hacen de este territorio el lugar elegido por la Legio VII para establecer su campamento, orientado en las direcciones cardinales, en una extensión de veinte hectáreas. El recinto tiene forma rectangular, con los ángulos redondeados, y con su perímetro protegido. En los extremos de los dos ejes principales sitúan cuatro puertas. En el interior, un sistema reticulado, define manzanas rectangulares de diferentes tamaños. Pronto se rodea de su muralla.
Se convierte en sede episcopal, y el el siglo X en sede regia, y punto de encuentro de repobladores venidos de Asturias, Galicia y de las Montañas del Norte. Ordoño I la repuebla en el 856 y Ordoño II la hizo capital del reino astur-leonés. Saqueada por Almanzor, destruye sus murallas. Reconstruida y repoblada por Alfonso V, le otorga en los comienzos del siglo XI el Fuero (1107). Encrucijada de caminos procedentes de Asturias o de Galicia, de Medina o de Burgos, y donde se establecen comerciantes y mercaderes que impulsan el desarrollo económico. A esto hay que añadir el auge de la Ruta Jacobea.... Texto completo. Autor: Texto tomado de JUAN LUIS DE LAS RIVAS (Coord.), INÉS CIEZA, JAVIER ENCINAS Y ESTHER FERNÁNDEZ. Atlas de conjuntos históricos de Castilla y León. Junta de Castilla y León. 2009</t>
  </si>
  <si>
    <t>General: DE LAS RIVAS, JL. (coord.); CIEZA, I.; ENCINAS, J.; FERNÁNDEZ, E. (2009): Atlas de conjuntos históricos de Castilla y León. Junta de Castilla y León.</t>
  </si>
  <si>
    <t xml:space="preserve">"La ciudad de León, antigua capital del reino asturleonés, conserva aún indelebles muestras de su grandeza histórica en incontables monumentos y en sus viejas murallas, que recuerdan su glorioso pasado. Las declaraciones hechas hasta ahora afectan a determinados monumentos de singular relieve, cuya protección ha quedado así asegurada. Pero es indudable que aparte de estas peculiares manifestaciones existen conjuntos y recintos dentro de la propia ciudad que por su valor histórico y artístico son merecedores de la misma protección, estando expuestos, de no serle dispensada prontamente, a graves alteraciones que es necesario evitar". </t>
  </si>
  <si>
    <t>BOE (07/09/1962)</t>
  </si>
  <si>
    <t>www.leon.es</t>
  </si>
  <si>
    <t>Turismo de León España (F); @TurismoCiudaddeLeon (Y); @turismoleon (T); @leonturismo (I)</t>
  </si>
  <si>
    <t xml:space="preserve">Información traducida en plano turístico (tres o más idiomas);Web traducida (EN,FR) </t>
  </si>
  <si>
    <t>EN,FR,DE</t>
  </si>
  <si>
    <t xml:space="preserve">Zonas declaradas conjunto histórico-artístico de la ciudad de León especificadas en el artículo primero del decreto de su declaración (publicación en BOE el 07/09/1962). // Juego infantil de "Marco Topo" en León. // Ficha PACU del bien con puntos y apartados diferentes. </t>
  </si>
  <si>
    <t>24-089-0002-131-0000-000</t>
  </si>
  <si>
    <t>R-I-AR-0000035</t>
  </si>
  <si>
    <t>Plaza Puerta Castillo, s/n, 24003 León</t>
  </si>
  <si>
    <t>42,60221</t>
  </si>
  <si>
    <t>-5,57235</t>
  </si>
  <si>
    <t>Plaza Puerta Castillo, s/n - C.P.: 24003 - León (León) Castilla y León España</t>
  </si>
  <si>
    <t>Una orden del Ministerio de Educación Nacional, de 3 de abril de 1962, creó el Archivo Histórico Provincial de León. La finalidad expresa era la guardia y custodia de los protocolos notariales de más de 100 años y cualesquiera otros documentos pertenecientes al Estado conservados en la comisión de monumentos?. La construcción de una nueva casa de cultura abría nuevos horizontes, y en los primeros meses de 1974 se realizó el traslado a un edificio de nueva planta, compartido con la biblioteca pública. La etapa comprendida entre 1974 y 1979 se caracterizó por la incorporación masiva de documentación: protocolos notariales de los partidos judiciales de Astorga, La Bañeza, y Murias de Paredes, documentación de la Delegación de Hacienda, Sindicatos, Educación Obras Públicas, Audiencias, Magistraturas, Juzgados Municipales. En 1978 se iniciaron los trámites para convertir la antigua cárcel en sede del Archivo. Las obras que comenzaron en 1979, quedaron concluidas en 1982. Parecía una solución definitiva pero diez años mas tarde los 10.000 m/l de depósitos disponibles volvían a desbordarse con incorporaciones de documentación procedente de diversos Organismos: Hacienda, Audiencia, INEM, ICONA, IRYDA En 1993, realizadas las oportunas gestiones, se ocupó en los locales del Parque Móvil la superficie dedicada en su día a taller de pintura, y al mimo tiempo se comenzaron las obras de rehabilitación de la iglesia de los Descalzos situada junto a la cárcel con el fin de dedicarla a depósito de archivo. Las obras que concluyeron en 1994, quedaron coronadas con el montaje de tres plantas de estanterías soportadas en una estructura metálica exenta en la que podrán almacenarse algo mas de 7.000 m/l de documentos. Finalmente entre los años 2001-2002 se realizan en la Cárcel vieja obras de remodelación, con la finalidad de adaptar el edificio a las nuevas necesidades y eliminar las barreras arquitectónicas existentes</t>
  </si>
  <si>
    <t>Ocupa el archivo dos inmuebles contiguos, ambos junto al recito amurallado situado en el caso o histórico de la ciudad: - Cárcel Vieja: En ella están las dependencias administrativas, las salas de trabajo e  investigación y un depósito de documentación de cinco plantas de altura. - Iglesia de los Descalzos: Edificación aneja a la anterior que tiene acceso común, por el muelle de descarga. Es un gran depósito con estanterías autosoportadas capaz para 7 kilómetros de documentación</t>
  </si>
  <si>
    <t>Archivo (castillo)</t>
  </si>
  <si>
    <t>Artículo 60 de la Ley 16/1985 de 25 de junio del Patrimonio Histórico Español</t>
  </si>
  <si>
    <t>Obras de conservación y mantenimiento</t>
  </si>
  <si>
    <t>Acceso adaptado a personas con movilidad reducida;Rampas;Ascensor</t>
  </si>
  <si>
    <t>archivo.leon@jcyl.es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</si>
  <si>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Portal Contratación Sector Público.</t>
  </si>
  <si>
    <t xml:space="preserve">Acceso a tramo visitable de la muralla. // Geometría compartida con el castillo de León </t>
  </si>
  <si>
    <t>No aparece en visor; Comprobado que está fuera del trazado (Geometría compartida con el castillo de León )</t>
  </si>
  <si>
    <t>Biblioteca Pública</t>
  </si>
  <si>
    <t>24-089-0002-132-0000-000</t>
  </si>
  <si>
    <t>R-I-BI-0000018</t>
  </si>
  <si>
    <t>C/ Santa Nonia, 5, 24003 León</t>
  </si>
  <si>
    <t>42,59537</t>
  </si>
  <si>
    <t>-5,57160</t>
  </si>
  <si>
    <t>C/ Santa Nonia, 5 24003</t>
  </si>
  <si>
    <t>Localización y reparación de humedad de cubierta sobre la zona de administración en el edificio de la Biblioteca Pública de León</t>
  </si>
  <si>
    <t>DE LUNES A SÁBADO DE 08:30 A 14:00</t>
  </si>
  <si>
    <t>DE LUNES A SÁBADO DE 14:00 A 21:30</t>
  </si>
  <si>
    <t>DE LUNES A SÁBADO DE 08:30 A 15:00</t>
  </si>
  <si>
    <t>@BibliotecaLeon (T); @bibliotecapublicadeleon (I); Biblioteca Pública de León (F); @bpeleon (Y)</t>
  </si>
  <si>
    <t>Lectura fácil</t>
  </si>
  <si>
    <t>bpleon@jcyl.es</t>
  </si>
  <si>
    <t xml:space="preserve">Castillo de León </t>
  </si>
  <si>
    <t>24-089-0002-004-0000-000</t>
  </si>
  <si>
    <t>42,60234</t>
  </si>
  <si>
    <t>-5,57021</t>
  </si>
  <si>
    <t>El solar ocupado por la actual ciudad de León ha deparado a lo largo del tiempo vestigios de un amplio espectro cronológico, que reflejan las distintas ocupaciones que se han desarrollado en este espacio. Se trata de un terreno llano, en la vega del río Bernesga, al norte del interfluvio formado por éste y el río Torío y entre ambos cauces. Los hallazgos más antiguos documentados en el casco urbano proceden de las excavaciones practicadas en la Iglesia de Palat de Rey, en el Centro de las Artes Pallarés, en el Edificio Botines o en las proximidades de la Iglesia de San Pedro, dentro del polígono de la Palomera, las cuales definen un primitivo campamento perteneciente a la Legio VI Victrix, íntimamente ligado a la vigilancia de los pueblos recién sometidos durante las Guerras Cántabras (29-19 a. C) (Vidal Encinas, 1999: 257-258) o incluso vinculado directamente a esas campañas bélicas. Desde el año 74 d. C., este lugar es la base de operaciones de la Legio VII Gemina, un recinto rectangular que posee una superficie de unas 20 Has, el cual fue amurallado en dos momentos diferentes, perpetuado el segundo de ellos durante la Edad Media hasta hoy. Debió construirse a finales del siglo III d. C. o comienzos de la siguiente centuria. Si bien las  intervenciones de García y Bellido en la parte oriental del recinto documentaron un murete de 1,50 m de grosor (5 pies) que el citado autor interpreta como parte de la estructura campamental escogida por la Regio VII Gemina Felix en sus primeros momentos de asentamiento la ciudad. Existe igualmente constancia de unas termas interiores, localizadas bajo la catedral, en las inmediaciones de la puerta oriental (Puerta Obispo) y al borde de la vía principal que unía con la occidental (Puerta Cauriense). Otras termas exteriores fueron excavadas en el barrio de San Lorenzo, al E del recinto amurallado..... Texto completo</t>
  </si>
  <si>
    <t>BIC utilizado como Archivo Histórico Provincial de León, se ha considerado como bien sólo de visita exterior por conservarse su estructura.</t>
  </si>
  <si>
    <t xml:space="preserve"> Hórreo León_01</t>
  </si>
  <si>
    <t>24-089-0002-089-0000-000</t>
  </si>
  <si>
    <t>C/ Gral. Benavides, 4, 24005 León</t>
  </si>
  <si>
    <t>42,59013</t>
  </si>
  <si>
    <t>-5,56508</t>
  </si>
  <si>
    <t>Situación: Parque de los Reyes. Avda. José Aguado, s/n,  Referencia catastral: 96865-07</t>
  </si>
  <si>
    <t>Indeterminada</t>
  </si>
  <si>
    <t>Situado en parque público; Sí, desde el antiguo Riaño; Interior núcleo urbano</t>
  </si>
  <si>
    <t>Cubierta 4 aguas teja, cantoneras,tabla horizontal; Leonés; Representatividad tipológica</t>
  </si>
  <si>
    <t>Ayuntamiento de León</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</si>
  <si>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Cartela informativa. </t>
  </si>
  <si>
    <t xml:space="preserve">Este hórreo se encuentra en el parque  "Reyes de España", que tiene un horario de apertura concreto; no obstante, es perfectamente visible desde el exterior del parque. // Se trata de un "hórreo típico de la zona de Riaño, donado por los hermanos González Alonso, de Pedrosa del Rey, al Ayuntamiento de León" (información de su cartela). // Se ha considerado como bien de sólo visita exterior. </t>
  </si>
  <si>
    <t xml:space="preserve">Locomotora English Electric 7766 </t>
  </si>
  <si>
    <t>24-089-0002-000-0003-000</t>
  </si>
  <si>
    <t>R-M-08-0000020 // A-R-M-08-0000020</t>
  </si>
  <si>
    <t>Otras maquinarias</t>
  </si>
  <si>
    <t>Las locomotoras serie 7700 nacen de la necesidad surgida tras el Plan General de Electrificación que acometió RENFE durante los años cuarenta. Dicho plan contempla la electrificación de 4500 km. de vías de la red ferroviaria española a 3000 voltios y construcción de nuevo material motor; las consecuencias de la Guerra Civil impedían que la industria nacional pudiera asumir tal labor por lo que fue preciso acudir a la industria ferroviaria europea. El Plan General de reconstrucción aprobado por el Gobierno el 22 de mayo de 1949, trae como consecuencia fuertes inversiones en el transporte por ferrocarril muy desarrollado en los países europeos y con grandes expectativas de futuro. La construcción del material se adjudicó a tres países, Francia, Estados Unidos y Gran Bretaña.Las locomotoras inglesas fueron adjudicadas a The English Electric Cº. LTD la parte eléctrica, y la parte mecánica a Vulcan Foundry; este proyecto da lugar a la 7700, único modelo de locomotora eléctrica inglesa que ha circulado por nuestra Red Nacional.
La inglesa, como se conoce a esta máquina en argot ferroviario, llegó a España entre octubre de 1953 y 1959 por el Puerto de Musel produciendo una auténtica revolución por lo que a mejoras se refería, siendo asignadas todas las locomotoras de la serie a los depósitos de León y Oviedo ocupándose de llevar viajeros y mercancías por los duros puertos de Pajares y Brañuelas; se puede asegurar por lo tanto que desarrollaron toda su vida en León y que es una máquina emblemática de esta provincia.</t>
  </si>
  <si>
    <t>Consejera de Educación y Cultura</t>
  </si>
  <si>
    <t>"La Locomotora English Electric 7766, en León, ha estado realizando el trayecto León-Oviedo durante los años 1953-1994. Por sus características técnicas y su aerodinámica se la considera una máquina emblemática en la provincia de León". // ("Correspondiente a un período de desarrollo del ferrocarril más avanzado (...) tuvo un especial significado en el momento de su puesta en funcionamiento al solventar con su potencia el arrastre de convoyes en zonas de especial dificultad orográfica. (..) Presenta unas formas más aerodinámicas".  (Informe ULE))</t>
  </si>
  <si>
    <t>Excmo. Sr. Presidente de RENFE</t>
  </si>
  <si>
    <t xml:space="preserve">N.A </t>
  </si>
  <si>
    <t xml:space="preserve">Este BIC no se ha podido visitar en el trabajo de campo por no saberse donde se encuentra. </t>
  </si>
  <si>
    <t>No aparece en visor; Posiblemente fuera del trazado en taller de material motor de León.</t>
  </si>
  <si>
    <t xml:space="preserve">Locomotora Mikado 141-F-2346 </t>
  </si>
  <si>
    <t>24-089-0002-000-0004-000</t>
  </si>
  <si>
    <t>R-M-08-0000019 // A-R-M-08-0000019</t>
  </si>
  <si>
    <t>En el contexto de la Primera Guerra Mundial, la antigua Compañía de los Caminos de Hierro del Norte de España decide encargar un lote de 55 locomotoras similares a las japonesas, a la casa ALCO de EE.UU., llegando a nuestro país en el año 1917 numerándose de la 4501 a la 4555, de ahí que se las conozca como Mikado, en honor al Emperador.
Esta locomotora restaurada en León por ALAF, se fabricará por la industria nacional en 1957, funcionando por las líneas férreas de España durante los años 1957 a 1974. Fue apartada del servicio en Soria en 1974 y permaneció también un tiempo en Zamora. Desde esta localidad fue trasladada definitivamente a Monforte de Lemos para celebrar el centenario de la llegada del ferrocarril a esta ciudad en 1983. Inició sus primeros viajes por la provincia de Madrid, en el depósito de Madrid-Atocha.</t>
  </si>
  <si>
    <t>"La Locomotora MIKADO 141-F-2346, en León, se fabricó con materiales ingleses en 1957 y ha estado funcionando hasta 1974. Es una locomotora movida por vapor y, tanto por su tecnología como por su diseño, es un magnífico ejemplo de arqueología industrial"</t>
  </si>
  <si>
    <t xml:space="preserve">Casa de Botines </t>
  </si>
  <si>
    <t>24-089-0002-002-0000-000</t>
  </si>
  <si>
    <t>R-I-51- 0003826 // A-R-I-51- 000382600001</t>
  </si>
  <si>
    <t>Plza. de S. Marcelo, 5, 24002 León</t>
  </si>
  <si>
    <t>42,598411</t>
  </si>
  <si>
    <t>-5,57073</t>
  </si>
  <si>
    <t>A través de la pza. San Marcelo.</t>
  </si>
  <si>
    <t>Documentada: 2ª 1/2 Siglo XIX, Año 1891 Inicio de las obras del edificio (duración: dos años).</t>
  </si>
  <si>
    <t>2ª 1/2 Siglo XIX (año 1891)</t>
  </si>
  <si>
    <t>Eclecticismo, Arquitectura de inspiración neogótica, fundamentalmente.</t>
  </si>
  <si>
    <t>Antoni Gaudí</t>
  </si>
  <si>
    <t>Simón Fernández y Mariano Andrés</t>
  </si>
  <si>
    <t>Construida por los socios Simón Fernández y Mariano Andrés dedicados al comercio de textiles y vinculados en Barcelona con el empresario Eusebio Güell que influiría para que encargaran el edificio al arquitecto catalán Antoni Gaudí que lo construyó entre los años de 1891 y 1893, contando como constructor a C. Alsina, cantero A. Cantó y carpintero J. Coll.
Edificio de planta cuadrangular, de estilo neogótico con cuatro torrecillas circulares en las esquinas, semisótano y planta baja dedicados en origen a almacenes y tienda de tejidos, y tres plantas, más otra bajo cubierta, destinadas a viviendas. Rodeado por un foso para iluminar la planta inferior este se protege con zócalo de piedra que soporta una interesante rejería. Su estructura es de muros de carga con las plantas bajas libres con pilares, jácenas y viguetas de hierro; las plantas altas con dos y cuatro viviendas que disponen de escaleras en el eje este-oeste; las habitaciones rectangulares de diversas medidas a lo largo del perímetro y hexagonales en las esquinas con accesos a las torrecillas-miradores. Construido con sillares almohadillados e irregulares de piedra caliza y a hiladas discontinuas rememorando una imagen rústica que contrasta los paños con los huecos y ofrece juegos de robustez y pesadez en el cuerpo bajo y en los más altos y mayor diafanidad en los intermedios...Texto completo. Autor: Javier Rivera Blanco</t>
  </si>
  <si>
    <t>Construido entre 1891 y 1893. La escultura de san Jorge fue colocada el 15 de septiembre de 1893.</t>
  </si>
  <si>
    <t>Actualmente en uso.</t>
  </si>
  <si>
    <t>Edificio de planta cuadrangular, de estilo neogótico con cuatro torrecillas circulares en las esquinas, semisótano y planta baja dedicados en origen a almacenes y tienda de tejidos, y tres plantas, más otra bajo
cubierta, destinadas a viviendas. Rodeado por un foso para iluminar la planta inferior este se protege con zócalo de piedra. Las plantas altas con dos y cuatro viviendas que disponen de escaleras en el eje este-oeste; las habitaciones rectangulares de diversas medidas a lo largo del perímetro y hexagonales en las esquinas con accesos a las torrecillas-miradores. Construido con sillares almohadillados e irregulares y a hiladas discontinuas. Posee ventanas simples, dobles y triples con sus rosetas en las enjutas. Sobre la entrada se coloca la escultura de San Jorge.</t>
  </si>
  <si>
    <t>Su estructura es de muros de carga con las plantas bajas libres con pilares, jácenas y viguetas de hierro; los sillares son de piedra caliza, y las rejas y el león del tímpano de hierro forjado.</t>
  </si>
  <si>
    <t>Arquitectónica: BASSEGODA NONELL, J. (1985): Antoni Gaudí (1852-1926). // Arquitectónica: BERGOS, J. (1954): Gaudí, l'home i l'obra. // Arquitectónica: CASALS BALAGUÉ, A.; GONZÁLEZ MORENO-NAVARRO, JL. (2002): "El edificio Botines de León: cómo se hizo" en Informes de la Construcción, vol. 54, Nº. 481-482, pp. 5-10 // Arquitectónica: DIEZ ALONSO, M.; DIEZ DEL POZO, M. (1994): Castillos de León. Fundación Saber.es. // Arquitectónica: DÍEZ SÁENZ DE MIERA, M.; COMPADRE DÍEZ, F. (2002): "El edificio Botines de León: cómo se restauró" en Informes de la Construcción, vol. 54, Nº. 481-482, pp. 11-18.</t>
  </si>
  <si>
    <t>"La obra de Gaudí es de excepcional interés dentro de la arquitectura contemporánea. Se unifican en ella la mecánica, la construcción y la estética para llegar a un alto grado de sinceridad. (...) La figura de Gaudí, valorada extraordinariamente en todo el mundo, ha hecho que su obra constituya el exponente más interesante y perdurable de notables movimientos artísticos de nuestra época. (...) La Casa Botines de León (entre otros) es ejemplo de la singular valía de esta genial concepción del arte expresado en construcciones que merecen ser conceptuadas de monumentales y colocadas, por eso mismo, bajo la protección estatal mediante la oportuna declaración".</t>
  </si>
  <si>
    <t>BOCYL (18/05/2005); BOE (13/02/2006)</t>
  </si>
  <si>
    <t>Revisión del sistema de evacuación de la cubierta</t>
  </si>
  <si>
    <t>Caja España</t>
  </si>
  <si>
    <t>DE MIÉRCOLES A LUNES DE 10:00 A 14:00</t>
  </si>
  <si>
    <t>LUNES, JUEVES Y DOMINGO DE 14:00 A 19:00;
MIÉRCOLES DE 15:00 A 19:00;
VIERNES Y SÁBADO DE 14:00 A 20:00</t>
  </si>
  <si>
    <t>LUNES A DOMINGO DE 10:00 A 14:00</t>
  </si>
  <si>
    <t>DE DOMINGO A JUEVES DE 14:00 A 19:00;
VIERNES Y SÁBADO DE 14:00 A 20:00</t>
  </si>
  <si>
    <t>Martes y miércoles</t>
  </si>
  <si>
    <t>&lt; 12 años; &gt; de 65 años, carnet de estudiante, desempleados, discapacidad  &gt; 65%</t>
  </si>
  <si>
    <t>Niños; Mayores de 65 años; Estudiantes; Desempleados; Personas con diversidad funcional</t>
  </si>
  <si>
    <t>Visita teatralizada;Información en plano turístico localidad</t>
  </si>
  <si>
    <t>www.casabotines.es</t>
  </si>
  <si>
    <t>Museo Casa Botines Gaudí (F); @CasaBotines (T); @casabotines (I); casabotines (TK); @museocasabotinesgaudi7834 (Y)</t>
  </si>
  <si>
    <t>Acceso adaptado a personas con movilidad reducida</t>
  </si>
  <si>
    <t>Lectura fácil;Folleto de información traducido (tres o más idiomas);Información traducida en plano turístico (tres o más idiomas)</t>
  </si>
  <si>
    <t>EN,FR,DE,IT,PT</t>
  </si>
  <si>
    <t>info@casabotines.es</t>
  </si>
  <si>
    <t xml:space="preserve"> Las fechas de declaración e incoación en CBPJCYL aluden a la declaración del entorno del BIC.</t>
  </si>
  <si>
    <t>Casa Palacio del nº8 de Fernández Cadórniga</t>
  </si>
  <si>
    <t>24-089-0002-003-0000-000</t>
  </si>
  <si>
    <t>R-I-51-0007290</t>
  </si>
  <si>
    <t>C/ Fernández Cadórniga, 8, 24003 León</t>
  </si>
  <si>
    <t>42,595734</t>
  </si>
  <si>
    <t>-5,569289</t>
  </si>
  <si>
    <t>En la calle de Fernández Cadórniga.</t>
  </si>
  <si>
    <t>Documentada:  1ª 1/2 Siglo XVII, construcción del edificio.</t>
  </si>
  <si>
    <t>Clasicismo, Elementos manieristas.</t>
  </si>
  <si>
    <t>Ramiro de Laciana Quiñónez</t>
  </si>
  <si>
    <t>Se encuentra en la calle de su nombre, en pleno "barrio Húmedo" de León, el antiguo centro comercial de la ciudad, y que con anterioridad se denominó Cuchilleros, Quiñónez y Concepciones, hasta el siglo XX en que pasó a llamarse de Fernández Cadórniga.
D. Ramiro de Laciana Quiñónez, de la familia de los Quiñónez de Sena, regidor perpetuo de León, procurador en Cortes y procurador general de la Orden de Santiago, mandó construirla hacia la cuarta década del siglo XVII.
El edificio fue alterado fuertemente para convertirlo en viviendas y su antiguo patio porticado de madera y piedra se hundió recientemente, como la cubierta de diversas dependencias. 
El edificio responde a la tipología habitual de palacio de la Edad Moderna entre medianeras de tradición medieval. Torreones en los extremos de la fachada principal, portada marcada en el eje central y patio cuadrado sobre columnas detrás, al que se abrían el resto de las dependencias. La planta primera -la planta noble-, va destacada por balcones enrejados y huecos con molduras más detalladas y ostentosas.
Se construyó con piedra caliza en los cantones, esquinas y remarcado de huecos, el resto de la fachada con mampostería de canto rodado tomada con mortero de cal que iría enlucida, y el mismo material,
tapial y madera para los interiores...Texto completo. Autor: Javier Rivera Blanco</t>
  </si>
  <si>
    <t>D. Ramiro de Laciana Quiñónez, de la familia de los Quiñónez de Sena, regidor perpetuo de León, procurador en Cortes y procurador general de la Orden de Santiago, mandó construirla hacia la cuarta década del siglo XVII.</t>
  </si>
  <si>
    <t>Toda la superficie fue transformada para abrir numerosas ventanas y puertas trocándose los antiguos almacenes por tiendas y otras funciones en la planta baja, y viviendas privadas en las superiores.</t>
  </si>
  <si>
    <t>El edificio responde a la tipología habitual de palacio de la Edad Moderna entre medianeras de tradición medieval. Torreones en los extremos de la fachada principal, portada marcada en el eje central y patio cuadrado sobre columnas detrás, al que se abrían el resto de las dependencias. La planta primera -la planta noble-, va destacada por balcones enrejados y huecos con molduras más detalladas y ostentosas. En la actualidad, y, como se ha dicho, muy desfigurada, se conserva la crujía de la fachada principal. La portada principal es rectangular y presenta molduras barrocas y encima balcón con igual ornato, con barandilla de rejería y remate con frontón curvo y a los lados pequeños escudos. A cada lado en dos plantas tuvo cuatro calles y en los flancos las torres con semisótano y tres plantas y en el centro del piso principal balcón con hueco adintelado rematado por guardapolvos de piedra y coronado con escudos de la familia (el derecho de la familia de los Osorio y Barba).</t>
  </si>
  <si>
    <t>Se construyó con piedra caliza en los cantones, esquinas y remarcado de huecos, el resto de la fachada con mampostería de canto rodado tomada con mortero de cal que iría enlucida, y el mismo material, tapial y madera para los interiores.</t>
  </si>
  <si>
    <t>Arquitectónica: VILLANUEVA, J.M. (1980): La ciudad de León, del gótico-mudéjar a nuestros días. Siglos XIVXX. León. // Arquitectónica: VV.AA. (1992): Arquitectura monumental en la provincia de León, Colegio de Arquitectos de León. pp. 74-75</t>
  </si>
  <si>
    <t>La casa tiene muchas referencias catastrales correspondientes a los distintos pisos de la misma.</t>
  </si>
  <si>
    <t>"Los valores que concurren en el mismo le hacen merecedor de su declaración" (Informe Servicio de Conservación. Dirección General de Patrimonio y Promoción Cultural. Consejería de Cultura y Turismo. Junta Castilla y León)</t>
  </si>
  <si>
    <t>BOCYL (08/07/1992); BOE (12/08/1992)</t>
  </si>
  <si>
    <t>A. L. C.</t>
  </si>
  <si>
    <t>Comercial;Residencial</t>
  </si>
  <si>
    <t>Se trata de una vivienda privada</t>
  </si>
  <si>
    <t>patrimonio@aytoleon.es</t>
  </si>
  <si>
    <t>Vivienda privada habitada. // Habiéndose solicitado informe para la declaración del bien a la Universidad de León, este no se emitió en el plazo correspondiente (tres meses); por lo tanto, es el motivo dado por el Servicio de Conservación de la Consejería de Cultura y Turismo de la Junta de Castilla y León el que se alega en el proceso de declaración.</t>
  </si>
  <si>
    <t>Catedral de Santa María</t>
  </si>
  <si>
    <t>24-089-0002-005-0000-000</t>
  </si>
  <si>
    <t>R-I-51-0000001</t>
  </si>
  <si>
    <t>Plaza Regla, s/n, 24003 León</t>
  </si>
  <si>
    <t>42,599673</t>
  </si>
  <si>
    <t>-5,566675</t>
  </si>
  <si>
    <t>A través de la Plaza de Regla.</t>
  </si>
  <si>
    <t>Documentada: 2ª 1/2 Siglo XIII, año 1255 Inicio de las obras de la catedral. // Documentada: 1ª 1/2 Siglo XIV, año 1302 Abierta al culto. A inicios del siglo XIV se comienza el claustro. // Documentada: 2ª 1/2 Siglo XV, Construcción de la sacristía y la capilla de Santiago. // Documentada: 1ª 1/2 Siglo XIX, año 1844, Declarada Primer Monumento Nacional Español. // Documentada: 2ª 1/2 Siglo XIX, Sucesivas restauraciones entre 1869 y 1901. En 1901 se reabre al culto. // Documentada: 1ª 1/2 Siglo XX, Sucesivas obras en la cateral en 1911, 1930 y 1963. // Documentada: 2ª 1/2 Siglo XX,  1966 Incendio en las cubiertas.</t>
  </si>
  <si>
    <t>2ª 1/2 Siglo XIII (año 1255)</t>
  </si>
  <si>
    <t>Gótico, predominante // Renacimiento: Claustro (gótico-renacentista),terminación plateresca de un ábside.</t>
  </si>
  <si>
    <t>Renacimiento;Plateresco</t>
  </si>
  <si>
    <t>maese Enrique y Juan Pérez;
Fue su primer arquitecto maese Enrique (m. 1277) y Juan Pérez su sucesor (m. 1296). Juan de Badajoz el Viejo levanta la capilla de Santiago y Alfonso Ramos la sacristía a finales del siglo XV.. Juan de Badajoz el Mozo rehace las bóvedas y arcadas exteriores del claustro a inicios del XVI, añadiendo un oratorio a la sacristía.
En cuanto a las restauraciones, Matías Laviña destruyó los añadidos barrocos e inició el hastial sur entre 1859 y 1868. Juan Madrazo reproyectó el hastial sur, la bóveda central y el brazo sur del crucero entre 1869 y 1879, siguiendo las teorías de Viollet-le-Duc y la corriente gótico champañesa. Demetrio de los Ríos continuó estos proyectos, rediseñando el hastial occidental y rehaciendo gran aprte del edificio (1879-1892). Las vidrieras y la torre norte fueron restauradas por Juan Bautista Lázaro a finales del siglo. Ya en el siglo XX, Manuel Cárdenas, Juan Crisóstomo Torbado y Luis Menéndez Pidal realizaron diversas obras de consolidación y modificación de la iglesia.</t>
  </si>
  <si>
    <t>Obispo Martín Fernández con la ayuda de Alfonso X</t>
  </si>
  <si>
    <t>Su solar fue ocupado sucesivamente por termas romanas, aula regia mozárabe y catedrales románicas, edificios de los que se aprovecharon partes para los cimientos de la actual catedral iniciada en 1255 porel obispo Martín Fernández con la ayuda de Alfonso X, el pueblo leonés y varios concilios europeos; fue su primer arquitecto maese Enrique (m. 1277) y Juan Pérez su sucesor (m. 1296). En el año de 1302 se abre al culto. A finales del XIII y primeros del XIV se construye el claustro con proporciones cistercienses del que se reharán sus bóvedas y arcadas exteriores por Juan de Badajoz el Mozo en el XVI. Las capillas de Santiago (Juan de Badajoz el Viejo) y la sacristía (Alfonso Ramos) se edifican al final del XV y a la última se le añade el oratorio-relicario (Juan de Badajoz el Mozo) en el segundo cuarto del XVI. Como consecuencia de diversos vicios constructivos como deficientes cimientos, una cúpula barroca mal calculada sobre el crucero, el mal de la piedra y otras actuaciones irresponsables el edificio amenaza ruina a comienzos del siglo XIX, por lo que en 1844 se le concede el nombramiento de Primer Monumento Nacional español...Texto completo. Autor: Javier Rivera Blanco</t>
  </si>
  <si>
    <t>Su solar fue ocupado sucesivamente por termas romanas, aula regia mozárabe y catedrales románicas, edificios de los que se aprovecharon partes para los cimientos de la actual catedral iniciada en 1255 por el obispo Martín Fernández con la ayuda de Alfonso X, el pueblo leonés y varios concilios europeos. En el año de 1302 se abre al culto. A finales del XIII y primeros del XIV se construye el claustro; Las capillas de Santiago y la sacristía se edifican al final del XV. Como consecuencia de diversos vicios constructivos como deficientes cimientos, una cúpula barroca mal calculada sobre el crucero, el mal de la piedra y otras actuaciones irresponsables el edificio amenaza ruina a comienzos del siglo XIX, siendo intensamente restaurada y modificada durante la segunda mitad del siglo XIX. Sufrió nuevas modificaciones en el siglo XX hasta 1966, cuando se incendiaron las cubiertas.</t>
  </si>
  <si>
    <t>En buen estado.</t>
  </si>
  <si>
    <t>Se trata de un edificio de bellas proporciones francesas que tiene como módulo V3 y el triángulo equilátero habiendo sido construido en
pies carolingios tomando como modelo las catedrales de Reims, Amiens, Chartres, la Santa Capilla y otros edificios en menor medida.
Tiene tres naves que se convierten en cinco en el amplio crucero, profundo presbiterio con girola y capillas radiales. En alzado se sustenta sobre pilares con columnillas y un ingenioso sistema de arbotantes y contrafuertes. Los muros se llenan de vidrieras en tres niveles de altura, con temas vegetales en la planta baja, escudos en el triforio y escenas religiosas en las claraboyas constituyendo uno de los conjuntos más importante de Europa. La portada principal a occidente muestra tres pórticos con relieves y esculturas en tímpanos, jambas y arquivoltas dedicados a la Virgen de Regla con lugar especial para la Virgen Blanca en el parteluz (la original en el interior); la fachada sur o de San Froilán presenta parecida disposición y otra más, la de la Virgen del Dado, en el brazo norte del crucero, en capilla de unión con el claustro.</t>
  </si>
  <si>
    <t>Levantado en piedra.</t>
  </si>
  <si>
    <t>Arquitectónica: DE LOS RÍOS, D. (Madrid, 1895; León, 1989): Monografía sobre la Catedral de León. // Arquitectónica: GONZÁLEZ-VARAS, I. (1993): La catedral de León. Historia de su restauración (1859-2001). // Arquitectónica: HERRÁEZ ORTEGA, MV.; COSMEN, C.; VALDÉS, M. (1994): "La catedral de León en la transición de los siglos XII a XIII. El edificio tardorrománico" en Anuario del Departamento de Historia y Teoría del Arte (U.A.M.), Vol. VI, pp. 7-21 // Arquitectónica: RIVERA, J. (1993): Historia de las restauraciones de la Catedral de León. Valladolid. // Arquitectónica: YARZA LUACES, J.; HERRÁEZ ORTEGA, MV.; BOTO VARELA, B. (coords.) (2004): Congreso Internacional "La catedral de León en la Edad Media". Universidad de León.</t>
  </si>
  <si>
    <t>28/08/1844</t>
  </si>
  <si>
    <t>Cabildo Catedralicio de León</t>
  </si>
  <si>
    <t>DE LUNES A DOMINGO DE 09:30 A 13:30</t>
  </si>
  <si>
    <t>DE LUNES A SÁBADO DE 16:00 A 19:00</t>
  </si>
  <si>
    <t>DE LUNES A DOMINGO DE 16:00 A 20:00</t>
  </si>
  <si>
    <t>Grupos, jubilados &gt; 65, estudiantes</t>
  </si>
  <si>
    <t>Grupos; Jubilados; Estudiantes</t>
  </si>
  <si>
    <t xml:space="preserve">Información en plano turístico localidad </t>
  </si>
  <si>
    <t xml:space="preserve"> www.catedraldeleon.org</t>
  </si>
  <si>
    <t>Información en braille;Información traducida en plano turístico (tres o más idiomas)</t>
  </si>
  <si>
    <t>administracion@catedraldeleon.org/museo@catedraldeleon.org</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</si>
  <si>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https://www.catedraldeleon.org/index.php/visitas-turiticas-horarios-y-precios; Tesis Silvia Arribas Alonso.</t>
  </si>
  <si>
    <r>
      <rPr>
        <b/>
        <sz val="11"/>
        <color rgb="FF000000"/>
        <rFont val="Calibri"/>
        <family val="2"/>
        <scheme val="minor"/>
      </rPr>
      <t>No se ha encontrado documento oficial con la declaración de este bien.</t>
    </r>
    <r>
      <rPr>
        <sz val="11"/>
        <color rgb="FF000000"/>
        <rFont val="Calibri"/>
        <family val="2"/>
        <scheme val="minor"/>
      </rPr>
      <t xml:space="preserve"> // Fue el primer bien declarado Monumento Nacional Español. // Tesis Silvia Arribas Alonso: tres observaciones interesantes: (1)"La Virgen Blanca del parteluz del pórtico de la portada occidental fue reemplazada en 1954 por una copia, colocándose la original en el absidiolo del templo"; (2)"Unida a la muralla, mantiene el carácter defensivo como San Gil."; (3)"Museo catedralicio patrocinado por la Caja de Ahorros y Monte de Piedad de León, el Ayto.y la Dipu. (año 1985), cartelas (obra,material, datación y procedencia): interesante muestra de escultura pétrea románica y gótica, la puesta en valor de los textiles, todo tipo de obras, incluso arte contemporáneo (donaciones). Carteles explicativos sobre las esculturas del pórtico occidental y las vidrieras (factores de deterioro y restauración)".</t>
    </r>
  </si>
  <si>
    <t>Convento de San Marcos</t>
  </si>
  <si>
    <t>24-089-0002-007-0000-000</t>
  </si>
  <si>
    <t>R-I-51-0000002</t>
  </si>
  <si>
    <t>Plaza San Marcos, 6, 24002 León</t>
  </si>
  <si>
    <t>42,601999</t>
  </si>
  <si>
    <t>-5,58208</t>
  </si>
  <si>
    <t>Convento</t>
  </si>
  <si>
    <t>A través de la Pza. San Marcos.</t>
  </si>
  <si>
    <t>Documentada: 1ª 1/2 Siglo XVI, año 1514, Inicio de las obras del templo. // Documentada: 2ª 1/2 Siglo XVI, año 1566, Detención de las obras por abandono del lugar por los santiaguistas. // Documentada: 1ª 1/2 Siglo XVII, año 1615,  Construcción de la escalera y varias habitaciones. // Documentada: 2ª 1/2 Siglo XVII, añor 1679, Construcción del claustro principal. // Documentada: 1ª 1/2 Siglo XVIII, año 1711, Finalización del edificio.</t>
  </si>
  <si>
    <t>1ª 1/2 Siglo XVI (año 1514)</t>
  </si>
  <si>
    <t>Gótico, predominante, Iglesia // Renacimiento, predominante, Buena parte de la fachada principal y del claustro;sacristía. // Barroco, Parte de la fachada principal y del claustro.</t>
  </si>
  <si>
    <t>Gótico;Renacimiento</t>
  </si>
  <si>
    <t>Pedro de Larrea y Juan de Orozco. //
Los planos fueron redactados por el arquitecto de la Orden en Alcántara, Pedro de Larrea, y Juan de Orozco se encargó de las obras entre 1515 y 1539 perteneciendole la iglesia en una de cuyas hornacinas de la fachada principal dejó su firma "Orozco me fecit". Le sucedió Martín de Villarreal (1539-1543) que elevó todo el cuerpo de la fachada principal hasta la puerta con la colaboración de numerosos escultores y canteros como Juan de Juni, Esteban Jamete, Juan de Angés, Guillén Doncel, etc.; paralelamente Juan de Badajoz el Mozo construyó parte del claustro, la sacristía y otras dependencias. En los años anteriores a 1602, fecha en que se retoman las obras, se habían encargado nuevas obras a Juan del Ribero Rada y sus aparejadores. Entre 1711 y 1716 Martín de Suinaga construye desde la puerta hasta el torreón del río, con la colaboración de los escultores Bibero y Antonio y Pedro de Valladolid, éste seguramente con participación directa en el proyecto a juzgar por su traza no realizada que se conserva en el Archivo Histórico Nacional.</t>
  </si>
  <si>
    <t>Fernando del Católico</t>
  </si>
  <si>
    <t>La salida de León, en el Camino de Santiago y a la vera del río Bernesga, se levanta el que fuera convento de la Orden de Santiago, erigido para atender a los peregrinos jacobeos y en la actualidad destinado a funciones hosteleras y a Museo Arqueológico provincial. Sus orígenes se remontan al siglo XII en que la reina doña Sancha fundó un templo y un hospital para pobres y peregrinos regentado por canónigos regulares de San Agustín. En 1176 pasó a la Orden de Santiago convirtiéndolo en casa mayor del Reino de León. El edificio actual se comenzó en 1514 en que el rey don Fernando el Católico otorgó 300.000 maravedís anuales para la fábrica; los planos fueron redactados por el arquitecto de la Orden en Alcántara, Pedro de Larrea, y Juan de Orozco se encargó de las obras entre 1515 y 1539 perteneciendole la iglesia en una de cuyas hornacinas de la fachada principal dejó su firma "Orozco me fecit". Le sucedió Martín de Villarreal (1539-1543) que elevó todo el cuerpo de la fachada principal hasta la puerta con la colaboración de numerosos escultores y canteros como Juan de Juni, Esteban Jamete, Juan de Angés, Guillén Doncel, etc.; paralelamente Juan de Badajoz el Mozo construyó parte del claustro, la sacristía y otras dependencias. En 1566 se detienen los trabajos por abandono del lugar por los santiaguistas que no retornan hasta 1602, aunque en los años anteriores a esta última fecha habían encargado nuevas obras a Juan del Ribero Rada y sus aparejadores; a partir de 1615 se construye la escalera y varias habitaciones; en 1679 se concluye el claustro principal. Entre 1711 y 1716 Martín de Suinaga construye desde la puerta hasta el torreón del río, con las dependencias posteriores incluido el claustro de la hospedería, con la colaboración de los escultores Bibero y Antonio y Pedro de Valladolid, éste seguramente con participación directa en el proyecto a juzgar por su traza no realizada que se conserva en el Archivo Histórico Nacional..Texto completo. Autor: J.Rivera</t>
  </si>
  <si>
    <t>El edificio actual se comenzó en 1514 en que el rey don Fernando el Católico otorgó 300.000 maravedís anuales para la fábrica; los planos fueron redactados por el arquitecto de la Orden en Alcántara, Pedro de Larrea, y Juan de Orozco se encargó de las obras entre 1515 y 1539. Le sucedió Martín de Villarreal (1539-1543) que elevó todo el cuerpo de la fachada principal hasta la puerta; paralelamente Juan de Badajoz el Mozo construyó parte del claustro, la sacristía y otras dependencias. En 1566 se detienen los trabajos por abandono del lugar por los santiaguistas que no retornan hasta 1602, aunque en los años anteriores a esta última fecha habían encargado nuevas obras a Juan del Ribero Rada y sus aparejadores; a partir de 1615 se construye la escalera y varias habitaciones; en 1679 se concluye el claustro principal. Entre 1711 y 1716 Martín de Suinaga construye desde la puerta hasta el torreón del río, con las dependencias posteriores incluido el claustro de la hospedería. Desamortizado el edificio en el XIX cumplió diversos usos, como colegio de Escolapios; en 1892 pasa al ministerio de Guerra y hasta 1961 cumple misiones de cuartel, cárcel y depósito de sementales. Finalmente se rehabilita para Parador de Turismo.</t>
  </si>
  <si>
    <t>En buen estado. Actualmente es un Parador de Turismo.</t>
  </si>
  <si>
    <t>La iglesia es gótica; tiene su fachada entre dos torres sin concluir cobijando la puerta bajo un gran arco de medio punto con terraza encima y por toda ella campean signos santiaguistas. El interior es de una nave con capillas entre contrafuertes, crucero y ábside poligonal; desde el brazo norte de aquél se accede a la escalera y sacristía de dos piezas, obras platerescas de Juan de Badajoz el Mozo. La fachada principal muestra el lado oriental, igualmente plateresco, de dos plantas y con sus muros llenos de relieves y medallones de gran calidad; el resto de la misma se hizo ya en el período barroco, pero siguiendo la "unidad formal" de lo antiguo, excepto en el torreón. El conjunto muestra un complejo programa iconográfico de exaltación a los intereses culturales y benéficos de la Orden de Santiago y de la monarquía hispánica. El claustro procesional, plateresco y acabado en el barroco siguiendo también el primitivo estilo, reitera idénticos mensajes simbólicos.</t>
  </si>
  <si>
    <t>Arquitectónica: CAMPOS SÁNCHEZ-BORDONA, MD. (1998): "El convento de San Marcos de León después de la desamortización" en Tierras de León, Nº. 105-106, pp. 121-132 // Arquitectónica: CAMPOS SÁNCHEZ-BORDONA, MD.; ORICHETA GARCÍA, A. (1998): El convento de San Marcos de León. Nuevos datos sobre el proceso constructivo en el siglo XVI en Academia. Boletín de la Real Academia de Bellas Artes de San Fernando, nº 86, pp. 231-274. // Arquitectónica: LLAMAZARES, F. (1987): San Marcos de León. León. // Arquitectónica: ÁLVAREZ DE LA BRAÑA, R. (1905), San Marcos de León en Boletín de la Sociedad Castellana
de Excursiones, nº 28, pp. 57-63.</t>
  </si>
  <si>
    <t>24/09/1845</t>
  </si>
  <si>
    <t>Instituto de Turismo de España</t>
  </si>
  <si>
    <t>Estado</t>
  </si>
  <si>
    <t>DE MARTES A DOMINGO DE 10:00 A14:00</t>
  </si>
  <si>
    <t>Cartelas interiores;Información en plano turístico localidad</t>
  </si>
  <si>
    <t>www.museodeleon.com</t>
  </si>
  <si>
    <t>Museo de León (F); @museo_de_leon (I)</t>
  </si>
  <si>
    <t>Información traducida en plano turístico (tres o más idiomas)</t>
  </si>
  <si>
    <t>museo.leon@jcyl.es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</si>
  <si>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(1’5% cultural. Mapa de actuaciones. Todas: http://patrimoniohistorico.fomento.es/mapa.aspx?type=all&amp;js=true).</t>
  </si>
  <si>
    <r>
      <rPr>
        <b/>
        <sz val="11"/>
        <color rgb="FF000000"/>
        <rFont val="Calibri"/>
        <family val="2"/>
        <scheme val="minor"/>
      </rPr>
      <t>No se ha encontrado documento oficial con la declaración de este bien.</t>
    </r>
    <r>
      <rPr>
        <sz val="11"/>
        <color rgb="FF000000"/>
        <rFont val="Calibri"/>
        <family val="2"/>
        <scheme val="minor"/>
      </rPr>
      <t xml:space="preserve"> // Este BIC comparte su uso: sede del Museo de León (gestión JCYL) y Parador de Turismo de León (gestión de Paradores Nacionales). // Folleto ACTUALIZADO descargable en la web. // Información ACTUALIZADA proporcionada por conservadora del museo. // Precio desactualizado en la página web del BIC.</t>
    </r>
  </si>
  <si>
    <t>Edificio Neomudéjar en C/Alcázar de Toledo Nº 11</t>
  </si>
  <si>
    <t>24-089-0002-011-0000-000</t>
  </si>
  <si>
    <t>R-I-51- 0009339 // A-R-I-51- 0009339</t>
  </si>
  <si>
    <t>C. Alcázar de Toledo, 11, 24001 León</t>
  </si>
  <si>
    <t>42,59855</t>
  </si>
  <si>
    <t>-5,576011</t>
  </si>
  <si>
    <t>Por la C/ Alcázar de Toledo, 11 c/v a C./ San Agustín, 8</t>
  </si>
  <si>
    <t>Documentada: 1ª 1/2 Siglo XX, año 1911 Inicio de la construcción</t>
  </si>
  <si>
    <t>1ª 1/2 Siglo XX (año 1911)</t>
  </si>
  <si>
    <t>Eclecticismo, neomudejar</t>
  </si>
  <si>
    <t>Eclecticismo;Neomudéjar</t>
  </si>
  <si>
    <t xml:space="preserve"> Arsenio Alonso</t>
  </si>
  <si>
    <t>Victoriano González Vega</t>
  </si>
  <si>
    <t>Entre las calles Alcázar de Toledo (nº 11) y de San Agustín (nº 8) se levanta un edificio civil, tipo hotel o chalet, de estilo neomudéjar característico de las construcciones tipológicas familiares del siglo XIX y comienzos del XX en las zonas periféricas de los ensanches de estos años. 
Fue iniciada su construcción en el año de 1911, con proyecto del arquitecto Arsenio Alonso (1845- 1912), asimismo empresario y político municipal, para el también empresario minero del carbón Victoriano González Vega .
Se trata de una vivienda bifamiliar compuesta de casa y jardín. Se organiza en sótano para carboneras y almacenes, planta baja con una vivienda, otra en planta primera y ático torreado. Es el único palacete  suburbano conservado de los varios que existieron en el contorno y prueba fehaciente del modelo de vida de determinada clase burguesa. El solar cuenta con una superficie de 733 m2, de los que 520 son para el jardín y 213 para la edificación (superficie construida total 629 m2). Es de estilo neomudéjar, de honda tradición en la arquitectura local de esta época, como revival eclecticista de la baja Edad Media leonesa e influencia del orientalismo y recuperación de influencias de la arquitectura musulmana en áreas como Madrid y Andalucía. La fachada principal es simétrica con la portada, balcón y ático torreado en el eje y sendos cuerpos a cada lado. La lateral es de dos alturas con puerta desenfilada sobre la que se abre ventana rasgada bífora con arcos de herradura y módulos ventana / balcón reiterados. La escalera se sitúa en el interior, en torre circular...Texto completo. Autor: Javier Rivera Blanco</t>
  </si>
  <si>
    <t>Fue iniciada su construcción en el año de 1911 para el empresario minero del carbón Victoriano González Vega .</t>
  </si>
  <si>
    <t>Se trata de una vivienda bifamiliar compuesta de casa y jardín. Se organiza en sótano para carboneras y almacenes, planta baja con una vivienda, otra en planta primera y ático torreado. Es de estilo neomudéjar, de honda tradición en la arquitectura local de esta época, como revival eclecticista de la baja Edad Media leonesa e influencia del orientalismo y recuperación de influencias de la arquitectura musulmana en áreas como Madrid y Andalucía. La fachada principal es simétrica con la portada, balcón y ático torreado en el eje y sendos cuerpos a cada lado. La lateral es de dos alturas con puerta desenfilada sobre la que se abre ventana rasgada bífora con arcos de herradura y módulos ventana / balcón reiterados. La escalera se sitúa en el interior, en torre circular.</t>
  </si>
  <si>
    <t>Arquitectónica: CABALLERO CHICA, JR.; GARCÍA NISTAL, J. (dir.) (2017): "La arquitectura del Ensanche de la ciudad de León en su fase inicial, 1907-1919". rabajo presentado en el Máster en Cultura y Pensamiento Europeo: Tradición y Pervivencia. Universidad de León e Instituto Lou de Humanismo y Tradición Clásica. // Arquitectónica: MERINO RUBIO, W. (1992): "Historia de un año. La ciudad de León en 1915" en Tierras de León, vol. 3º, Nº. 85-86, pp. 1-34. // Arquitectónica: PONGA MAYO, JC. (1997): El ensanche de la ciudad de León. 1900-1950. Cincuenta años de arquitectura. // Arquitectónica: SERRANO LASO, M. (1992): Arquitectura doméstica de León a principio de siglo. // Arquitectónica: SERRANO LASO, M. (1993): La arquitectura en León entre el historicismo y el racionalismo, 1875-1936. //  Arquitectónica: TOMÉ, S. (1984): "La destrucción del ensanche leonés" en Tierras de León, Nº. 55, pp. 29-53</t>
  </si>
  <si>
    <t>"En definitiva, la suma de valores presentes en este edificio: constructivos, estilísticos y ambientales conducen sin la menor duda a aconsejar la declaración del mismo en los términos previstos por la ley". (Informe ULE)</t>
  </si>
  <si>
    <t>BOCYL (10/12/1997); BOE (13/02/1998)</t>
  </si>
  <si>
    <t>P. M. G.</t>
  </si>
  <si>
    <t>Datos de "Descripción situación" y "Uso actual" en PACU erróneos. Actualizado el "Uso actual" en BBDD. // Se trata de una vivienda privada. // El acceso principal a esta vivienda se encuentra en la C/ San Agustín nº 8, tal y como indica el número, muy deteriorado, sobre la puerta de esta entrada. En la C/ Alcázar de Toledo, 11 se encontraría un acceso secundario.</t>
  </si>
  <si>
    <t>Edificio Neomudéjar en C/Alcázar de Toledo Nº 13</t>
  </si>
  <si>
    <t>24-089-0002-010-0000-000</t>
  </si>
  <si>
    <t>R-I-51-0009338 // A-R-I-51-0009338</t>
  </si>
  <si>
    <t>C. Alcázar de Toledo, 13, 24001 León</t>
  </si>
  <si>
    <t>A través de la C/ Alcázar de Toledo, nº. 13</t>
  </si>
  <si>
    <t>Documentada: 1ª 1/2 Siglo XX, año 1917  firma del proyecto por el arquitecto</t>
  </si>
  <si>
    <t>1ª 1/2 Siglo XX (año 1917)</t>
  </si>
  <si>
    <t>Munuel de Cárdenas</t>
  </si>
  <si>
    <t>Junto al hotel/chalet de la misma calle nº 11 emerge este edificio de vivienda colectiva entre medianeras de cinco plantas (sótano para carboneras, baja más tres) separándose del anterior por torreón de ladrillo que aloja la puerta principal de acceso, miradores encima y remate ático decorado con ventana trífora con arcos de herradura. El resto de la casa se compone por medio de tres calles con ventanas en la baja y balcones planos con arcos de herradura de ladrillo cara vista, planos revocados y pilastras de ladrillo de separación. Cada planta cuenta con cinco viviendas, más la pequeña del portero situada en el ático. Junto a la decoración mudéjar en ladrillo destacan otras en material cerámico con motivos geométricos en la fachada y el portal y vidrieras de gusto modernista. En el patio interior un torreón de comunicación de servicio, con cubierta apizarrada en escamas. Su autor fue el arquitecto local Manuel de Cárdenas que firmó el proyecto en 1917 y que quedó inconclusa. Se construyó con muros de carga de ladrillo y el mismo material para los cerramientos, como corresponde al estilo neomudéjar al que pertenece la construcción y del que el arquitecto dejó muestras de cierto interés, de influencia fundamentalmente madrileña, pero dentro de la recuperación del orientalismo islamista que se extendió por el centro y Andalucía durante esta etapa. Ocupa la superficie de 295 m2, 265 de la edificación y el resto de patios de luces....Texto completo. Autor: Javier Rivera Blanco.</t>
  </si>
  <si>
    <t>El proyecto se firmó en 1917, quedando inconclusa.</t>
  </si>
  <si>
    <t>Su tipologia es de vivienda colectiva entre medianeras, constando de planta sótano para carboneras, cuatro plantas sobre rasante y una planta ático situada sobre el eje de la entrada principal. Aloja un total de cinco viviendas, una por planta de las situadas sobre rasante y una de menores dimensiones, destinada a vivienda del portero, ubicada en la planta ático. La superficie construida total es de 1244 m2.</t>
  </si>
  <si>
    <t>Las características estructurales y construtivas, a pesar de se un edificio de mayor altura, son similares a las del número 11, en este sentido, se enriqueció la fachada y el portal con motivos decorativos cerámicos de formas geométricas y vidrieras de diseño modernista. Aalgún elemento singular, como es el torreón situado en el patio interior, tiene cubierta de pizarra en forma de escamas. Este revestimiento también se utiliza en la medianera vista lindante con el otro edificio neomudejar.</t>
  </si>
  <si>
    <t>Arquitectónica: CABALLERO CHICA, JR.; GARCÍA NISTAL, J. (dir.) (2017): "La arquitectura del Ensanche de la ciudad de León en su fase inicial, 1907-1919". rabajo presentado en el Máster en Cultura y Pensamiento Europeo: Tradición y Pervivencia. Universidad de León e Instituto Lou de Humanismo y Tradición Clásica. // Arquitectónica: MERINO RUBIO, W. (1992): "Historia de un año. La ciudad de León en 1915" en Tierras de León, vol. 3º, Nº. 85-86, pp. 1-34. // Arquitectónica: PONGA MAYO, JC. (1997): El ensanche de la ciudad de León. 1900-1950. Cincuenta años de arquitectura. // Arquitectónica: SERRANO LASO, M. (1992): Arquitectura doméstica de León a principio de siglo. // Arquitectónica:  SERRANO LASO, M. (1993): La arquitectura en León entre el historicismo y el racionalismo, 1875-1936. // Arquitectónica: TOMÉ, S. (1984): "La destrucción del ensanche leonés" en Tierras de León, Nº. 55, pp. 29-53. // Arquitectónica: A VV.AA. (2000): León. Casco antiguo y ensanche. Guía de arquitectura. Pp. 190-191.</t>
  </si>
  <si>
    <t>"Es pues obligada su protección tanto por su entidad como objeto arquitectónico individual, cuanto por la adherencia de valores constructivos y estilísticos que sustenta el mismo". (Informe ULE)</t>
  </si>
  <si>
    <t xml:space="preserve">Datos de "Descripción situación" y "Uso actual" en PACU erróneos. Actualizado el "uso actual" en BBDD. // Aparentemente bloque de viviendas cerrado. // El azulejo con el número sobre la entrada esta muy deteriorado, apenas se ve el 3. // Las vistas traseras del edificio desde la C/ San Agustín permiten apreciar el avanzado estado de deteriodo del inmueble. </t>
  </si>
  <si>
    <t>Fábrica productos químicos Abelló</t>
  </si>
  <si>
    <t>24-089-0002-012-0000-000</t>
  </si>
  <si>
    <t>R-I-51-0006910 // A-R-I-51-0008910</t>
  </si>
  <si>
    <t>C/ de Astorga, 20, 24009 León</t>
  </si>
  <si>
    <t>42,598505</t>
  </si>
  <si>
    <t>-5,583462</t>
  </si>
  <si>
    <t>Fábrica</t>
  </si>
  <si>
    <t>Entre la C/ Paseo de Salamanca y la Avda. de Astorga.</t>
  </si>
  <si>
    <t>Documentada: 2ª 1/2 Siglo XIX, año  1894 Construcción del edificio para "La Papelera Leonesa". // Documentada: 1ª 1/2 Siglo XX, año  1901 Ampliación con una central electro-térmica.</t>
  </si>
  <si>
    <t>2ª 1/2 Siglo XIX (año 1894)</t>
  </si>
  <si>
    <t>Arquitectura industrial</t>
  </si>
  <si>
    <t>D. Fernando Merino Villarino</t>
  </si>
  <si>
    <t>Importante muestra arquitectónica industrial representativa de la segunda fase de la industrialización de la ciudad leonesa en el cambio de los siglos XIX y XX, aunque por desgracia muy mutilada. En torno a 1894 una empresa de capital belga, la "Real Compañía Asturiana", y por iniciativa del Conde de Sagasta, don Fernando Merino Villarino, inició la construcción de una fábrica de papel continuo que se concluiría en 1900 bajo el nombre de "La Papelera Leonesa" con el objetivo de beneficiarse de la producción propia y eludir las trabas impuestas por el arancel ultra-proteccionista de 1892 contra el papel importado, con la ventaja de ubicarse en un lugar con facilidad para el aprovisionamiento de carbón. En 1901 se amplió con una central eléctrico-térmica con motores de vapor y 6 KW. de potencia para mejorar los costos de productividad, mostrando así ser una de las pioneras en la utilización de energía eléctrica propia entre las industrias del país. En torno a 1932 perdió su función original y se transformó en la "Unión Química Española" destinándose a la producción y almacenamiento de materiales químicos, fundamentalmente abonos. Durante la Guerra Civil española la Legión Cóndor alemana utilizó sus instalaciones para la reparación de armas. En los años de 1942-1944 es la empresa "Abelló, S.A." quien adquiere la fábrica destinándola ahora a la transformación de objetos químicofarmacéuticos y producción de agua oxigenada para recabar los importantes apoyos estatales concedidos a este considerado sector estratégico nacional. Conoció entonces algunas ampliaciones para almacenes y otros servicios. En los años ochenta fue abandonada y en 1991 declarada Bien de Interés Cultural, y poco después el Ayuntamiento de León destruye algunas de estas edificaciones...Texto completo. Autor: Javier Rivera Blanco</t>
  </si>
  <si>
    <t>En torno a 1894 una empresa de capital belga, la "Real Compañía Asturiana", y por iniciativa del conde de Sagasta, don Fernando Merino Villarino, inició la construcción de una fábrica de papel continuo que se concluiría en 1900 bajo el nombre de "La Papelera Leonesa". En 1901 se amplió con una central eléctricotérmica con motores de vapor y 6 KW. de potencia para mejorar los costos de productividad. En torno a 1932 perdió su función original y se transformó en la "Unión Química Española" destinándose a la producción y almacenamiento de materiales químicos, fundamentalmente abonos. Durante la Guerra Civil española la Legión Cóndor alemana utilizó sus instalaciones para la reparación de armas. En los años de 1942-1944 es la empresa "Abelló, S.A." quien adquiere la fábrica destinándola ahora a la transformación de objetos químico-farmacéuticos y producción de agua oxigenada para recabar los importantes apoyos estatales concedidos a este considerado sector estratégico nacional. Conoció entonces algunas ampliaciones para
almacenes y otros servicios. En los años ochenta fue abandonada y en 1991 declarada Bien de Interés Cultural, y poco después el Ayuntamiento de León destruye algunas de estas edificaciones.</t>
  </si>
  <si>
    <t>Subsisten unos pocos edificios primitivos y la chimenea dentro de un patio de edificio reciente.</t>
  </si>
  <si>
    <t>Levantada en origen en el borde de la ciudad (pero próxima a vías de comunicación y el ferrocarril) con pabellones de estricto funcionalismo (espacios diáfanos intercomunicados), composición racional (a ejes ortogonales rectos y perpendiculares), crecimiento articulado (según el aumento y los cambios de la producción).</t>
  </si>
  <si>
    <t>Levantada en ladrillo y canto rodado.</t>
  </si>
  <si>
    <t>Arquitectónica: HELGUERA QUIJADA, J.; REPRESA, M.F. (2-11-1991): "Informe. La fábrica Abelló" en Diario de León.</t>
  </si>
  <si>
    <t>"El conjunto de la «Fábrica de Productos Químicos Abelló, en León, constituye un extraordinario ejemplo de arquitectura industrial de la primera mitad de este siglo". ("La simple valoración arquitectónica del conjunto presenta un balance muy positivo, lo que no deja lugar a dudas sobre la necesidad imperiosa de proceder a su declaración de Bien Interés Cultural ". (Informe ULE))</t>
  </si>
  <si>
    <t>BOCYL (21/10/1991); BOE (13/12/1991)</t>
  </si>
  <si>
    <t>Centro de formación profesional</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</si>
  <si>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Cartela exterior. </t>
  </si>
  <si>
    <t xml:space="preserve">Datos de "Uso actual" en PACU erróneos. Actualizado en BB.DD. // Resulta muy interesante que en el informe de la ULE para la declaración del bien se ponga en valor el potencial ejemplo que supone este caso para la protección del patrimonio industrial // En la actualidad se ha acondicionado el interior de la fábrica para convertirlo en aulas y talleres, ya que "el Complejo Abelló" es en la actualidad un Centro de Formación. Concretamente se trata de la sede del Programa Mixto de Formación y Empleo "León asistencial VI" (Cartela exterior). // Se han colocado diferentes placas a la entrada del Centro, entre las que destaca una en piedra en la que además de un dibujo de la fábrica puede leerse : "COMPLEJO JUAN ABELLO. LEÓN". También se ha colocado en su entrada principal un plano del complejo actual. </t>
  </si>
  <si>
    <t>Fachada Casa de las Carnicerías</t>
  </si>
  <si>
    <t>24-089-0002-013-0000-000</t>
  </si>
  <si>
    <t>R-I-51- 0007292</t>
  </si>
  <si>
    <t>Pl. San Martín, 11, 24003 León</t>
  </si>
  <si>
    <t>42,596913</t>
  </si>
  <si>
    <t>-5,567845</t>
  </si>
  <si>
    <t>A través de la Plza. San Martín.</t>
  </si>
  <si>
    <t>Documentada: 2ª 1/2 Siglo XVI, año 1579 Inicio de las obras. // Documentada: 2ª 1/2 Siglo XVI, año 1581 Fin de las obras.</t>
  </si>
  <si>
    <t>2ª 1/2 Siglo XVI (año 1579)</t>
  </si>
  <si>
    <t>Clasicismo, Estilo Herreriano</t>
  </si>
  <si>
    <t>Juan del Ribero Rada</t>
  </si>
  <si>
    <t>Corregidor Juan de Valencia</t>
  </si>
  <si>
    <t>Edificio ubicado en pleno centro del "Barrio Húmedo", en la plaza de San Martín con vuelta a la calle Zapaterías, espacio comercial de gran valor en la ciudad durante la Baja Edad Media y la Edad Moderna.
Se acordó su construcción, sobre el solar de las carnicerías viejas, por el Corregidor Juan de Valencia en 1577, aunque la llevaría a cabo Gómez Pérez de las Marinas encargando el proyecto y la obra al arquitecto clasicista más importante del lugar, el trasmerano Juan del Ribero Rada, quien comenzó las obras en el año de 1579 y las concluyó en 1581, ya durante el gobierno de Juan de Villafañe. No se construyó completo en la parte posterior, en que se remató con peores materiales y de forma defectuosa.  En el mismo momento se reordenó la plaza. 
Durante los siglos siguientes y especialmente durante el XIX y comienzos del XX sufrió diversas reformas que descompusieron la tipología original convirtiéndolo en viviendas y distribuyéndolas en tres plantas. Recientemente conoció una reconstrucción del arquitecto Felipe Moreno Medrano que recuperó el modelo primitivo en la fachada, aunque reconformando la zona posterior y rehabilitando todo para entidad bancaria. Por los motivos aducidos solo está declarada B.I.C. la fachada principal a la plaza de San Martín...Texto completo. Autor: Javier Rivera Blanco</t>
  </si>
  <si>
    <t>Se acordó su construcción, sobre el solar de las carnicerías viejas, por el Corregidor Juan de Valencia en 1577. No se construyó completo en la parte posterior, en que se remató con peores materiales y de forma defectuosa. En el mismo momento se reordenó la plaza. Durante los siglos siguientes y especialmente durante el XIX y comienzos del XX sufrió diversas reformas que descompusieron
la tipología original convirtiéndolo en viviendas y distribuyéndolas en tres plantas. Recientemente conoció una reconstrucción del
arquitecto Felipe Moreno Medrano que recuperó el modelo primitivo en la fachada, aunque reconformando la zona posterior y
rehabilitando todo para entidad bancaria.</t>
  </si>
  <si>
    <t>Ha sido rehabilitada recientemente.</t>
  </si>
  <si>
    <t>Esta cuenta con dos plantas, ambas decoradas con pilastras de orden toscano muy esencializado, como corresponde al clasicismo de la meseta norte. La simetría marca por un eje el acceso principal al patio  porticado interior. En la composición destaca en la planta baja la agrupación de un bloque central con tres puertas de arco de medio punto, la central con un escudo de la ciudad en la clave, para facilitar el tránsito. A los lados extremos de esta misma planta ventanas cuadradas con lucera para el acceso de luz y ventilación, tal como el mismo arquitecto había utilizado en otros edificios, como el lateral del Ayuntamiento de la ciudad. En la planta superior cinco calles con balcones entre pilastras y encima un friso toscano y alero del mismo orden por remate. En el lado derecho las armas del Corregidor Pérez de las Marinas y una inscripción en reconocimiento a su empresa: HIZOSE ESTE EDIFICIO Y LAS PVENTES Y CALZADAS DE ESTA CIVDAD SIENDO CORREGIDOR EL MVY ILL(ustr)E S(eñ)OR GOMEZ PEREZ DAS MARINAS AÑO DE 1581 EL
QVAL GOBERNO BIEN. La calle lateral, muy reformada y rehecha por el arquitecto Moreno Medrano, repite parte de la organización de las calles extremas de la fachada y el cuerpo alto, aunque en origen era mucho más sobria y realizada en dos fases y con distintos materiales, sillar en el primer módulo con puerta rectangular en planta baja y balcón en la superior, que se ha respetado, y basamento de sillar y pared de tapial en una sola planta a continuación, luego elevada a tres al convertirse en edificio de viviendas, que se demolió para copiar los ritmos y proporciones de la fachada principal. El patio interior, que quedó incompleto en una esquina por Ribero ha sido rehecho y mantiene en la planta baja parte del carácter original, mientras que la segunda es toda nueva de la rehabilitación.</t>
  </si>
  <si>
    <t>Obra pública</t>
  </si>
  <si>
    <t>Arquitectónica: CAMPOS SÁNCHEZ-BORDONA, MD. (1996): Juan del Ribero Rada. Arquitecto clasicista en Altamira, pp. 128-166 // Arquitectónica: DIEZ ALONSO, M.; DIEZ DEL POZO, M. (1994): Castillos de León. Fundación Saber.es. // MERINO RUBIO, W. (1991): Historia de la Casa de las Carnicerías de la ciudad de León. León.</t>
  </si>
  <si>
    <t>Referencia catastral correspondiente a la parcela entera.</t>
  </si>
  <si>
    <t>"Muestra representativa de la arquitectura civil española del siglo XVI y como claro exponente de la actividad artística del maestro Juan del Ribero Rada en esta ciudad". (Informe ULE)</t>
  </si>
  <si>
    <t>BOCYL (12/08/1992); BOE (16/09/1992)</t>
  </si>
  <si>
    <r>
      <rPr>
        <sz val="11"/>
        <color rgb="FF000000"/>
        <rFont val="Calibri"/>
        <family val="2"/>
        <scheme val="minor"/>
      </rPr>
      <t xml:space="preserve">La casa de las carnicerias fue en 2018 sede de "León, capital española de gastronomía". // En abril de 2023 parece estar cerrada y en desuso (cristales y </t>
    </r>
    <r>
      <rPr>
        <i/>
        <sz val="11"/>
        <color rgb="FF000000"/>
        <rFont val="Calibri"/>
        <family val="2"/>
        <scheme val="minor"/>
      </rPr>
      <t>hall</t>
    </r>
    <r>
      <rPr>
        <sz val="11"/>
        <color rgb="FF000000"/>
        <rFont val="Calibri"/>
        <family val="2"/>
        <scheme val="minor"/>
      </rPr>
      <t xml:space="preserve"> interior muy sucios).</t>
    </r>
  </si>
  <si>
    <t>Hotel Alfonso V (antes Oliden)</t>
  </si>
  <si>
    <t>24-089-0002-014-0000-000</t>
  </si>
  <si>
    <t>A-R-I-51-0007066</t>
  </si>
  <si>
    <t>Avda. del Padre Isla, 1, 24002 León</t>
  </si>
  <si>
    <t>42,598551</t>
  </si>
  <si>
    <t>-5,572477</t>
  </si>
  <si>
    <t>2ª 1/2 Siglo XX</t>
  </si>
  <si>
    <t>Racionalismo</t>
  </si>
  <si>
    <t>Franciso Javier Sanz</t>
  </si>
  <si>
    <t>El edificio está situado en la Plaza de Santo Domingo, c/v. Padre Isla, fue proyectado por Francisco Javier Sanz y construido en 1933.
Consta de planta sótano, planta baja, siete plantas y bajo cubierta. Construido con estructura metálica y muros de carga, revestimiento de revoco pétreo y cubierta de pizarra.
Dispone de acceso de vehículos hasta la entrada, vestíbulo con ocho columnas y lucernario de cierre sobre la planta primera.
Además del valor arquitectónico del propio edificio, destaca por su interés la configuración de las zonas de uso común interiores en planta baja.
Autor. Texto descriptivo que acompaña la incoación del bien. Boletín Oficial Castilla y León. 13/05/1991</t>
  </si>
  <si>
    <t>Servicio de Conservación</t>
  </si>
  <si>
    <t>"Además del valor arquitectónico del propio edificio, destaca por su interés la configuración de las zonás de uso común interiores en planta baja".</t>
  </si>
  <si>
    <t>I.O.V.A. A.V.</t>
  </si>
  <si>
    <t xml:space="preserve">Bien incoado, aún sin declarar. // Motivo de protección extraído de la descripción del Hotel que consta en el anexo de la publicación en BOCYL y BOE de su incoación. // Pequeño escalón en la entrada. // No tiene horario de visitas turísticas a su interior, pero se entiende que si se pide, se puede entrar para verlo gratuítamente y admirar su escalera, elemento arquitectónico de mayor interés; de ahí que este BIC se haya considerado de visita gratuíta (y por tanto respeta la legislación), aunque sin horario fijo establecido para ello. </t>
  </si>
  <si>
    <t xml:space="preserve">Iglesia de San Salvador de Palat del Rey </t>
  </si>
  <si>
    <t>24-089-0002-015-0000-000</t>
  </si>
  <si>
    <t>R-I-51-0001073</t>
  </si>
  <si>
    <t>Calle Conde Luna, 3, 24003 León</t>
  </si>
  <si>
    <t>42,597751</t>
  </si>
  <si>
    <t>-5,568114</t>
  </si>
  <si>
    <t>A través de la c/ Conde Luna.</t>
  </si>
  <si>
    <t>Documentada: 1ª 1/2 Siglo X, Construcción de la iglesia por el rey Ramiro II (931-951) // Documentada: 1ª 1/2, Siglo XVI Reforma intensiva de la iglesia.</t>
  </si>
  <si>
    <t>1ª 1/2 Siglo X</t>
  </si>
  <si>
    <t>Mozárabe: Predominante, Bóveda del crucero y partes de la cabecera. // Gótico: Cubiertas.</t>
  </si>
  <si>
    <t>Mozárabe</t>
  </si>
  <si>
    <t>Ramiro II</t>
  </si>
  <si>
    <t>El rey Ramiro II (931-951), según Sampiro, construyó junto al palacio real esta iglesia con su cementerio y un convento para que en el último tomara hábitos su hija Geloira (Elvira): "Ranimirus... filiam suam Gelviram Deo dicavit, et sub nomine eisdem monasterim intra urbem legionensem mire magnitudinis contruxit in honore Sancti Salvatoris iuxta palatium regalis". En el cementerio se enterraría al propio rey y a sus hijos y sucesores suyos en el trono, Ordoño III y Sancho el Gordo, cuyos cuerpos serían después trasladados al panteón real de San Isidoro. 
Subsisten restos de la iglesia primitiva que sufrió numerosas reformas al final de la Edad Media, en el siglo XVI, y aún otras posteriores, llegando a plantear los arqueólogos si se alteró la cabecera, pues en origen parecía estar hacia occidente donde se encuentran los restos del siglo X, en caso de que no se hubiera levantado con ábsides contrapuestos, como Peñalba. Excavaciones realizadas a comienzos del siglo, junto a otras recientes efectuadas paralelamente a la consolidación del conjunto, desvelan distintas fases de ocupación del solar, desde época romana hasta avanzada la Edad Moderna, con numerosos enterramientos datables entre el siglo XII y 1813...Texto completo. Autor: Javier Rivera Blanco</t>
  </si>
  <si>
    <t>El rey Ramiro II (931-951), según Sampiro, construyó junto al palacio real esta iglesia con su cementerio y un convento para que en el último tomara hábitos su hija Geloira (Elvira). Subsisten restos de la iglesia primitiva que sufrió numerosas reformas al final de la Edad Media, en el siglo XVI, y aún otras posteriores.</t>
  </si>
  <si>
    <t>Restaurada recientemente por la Fundación del Patrimonio de Castilla y León.</t>
  </si>
  <si>
    <t>Parece que el edificio regio original se planteó según las características de la arquitectura visigótico-mozárabe, es decir, forma de cruz latina, acceso al ábside por arco de triunfo sobre columnas y éste con planta de herradura al interior y muros rectos al exterior y cubrición con bóveda posiblemente gallonada, el crucero se articulaba por medio de dos capillas cuadradas flanqueando el espacio central, éste igualmente cuadrado y único perviviente que conserva la bóveda primitiva construida con piedra toba y sillarejo y que se compone de doce cascos o gallones cuyas aristas arrancan de las diagonales siendo obra de  extraordinario interés; la nave sería recta. El edificio actual, de tres naves torpemente compuestas, arropa en la parte central la citada bóveda y otras partes de la cabecera; en lo de época posterior destacan las cubiertas de nervios tardo-góticas y la cabecera actual del templo, hacia el este, con testero plano y contrafuertes angulares.</t>
  </si>
  <si>
    <t>La bóveda se construyó en piedra toba y sillarejo.</t>
  </si>
  <si>
    <t>Arquitectónica: BOTO VARELA,G. (2015): "Panteones regios leoneses (924-1109): concatenaciones dinásticas y discontinuidades topográficas" en Anuario de Estudios Medievales, 45/2, pp. 677-713</t>
  </si>
  <si>
    <t>Presidente y Secretario de la Comisión de Monumentos de León</t>
  </si>
  <si>
    <t>"Evitando así se vuelvan a efectuar obras en dicha Iglesia como las que se han verificado recientemente, que desnaturalizan bastante el carácter primitivo de tan interesante Monumento".</t>
  </si>
  <si>
    <t>En el primer trimestre de 2023 se encontraba cerrado por reformas. // Suele utilizarse como centro de exposiciones temporales, de ahí que no tenga horario fijo, pues depende de cada muestra. // Iglesia más antigua de León. // Tesis Silvia Arribas Alonso: "Profunda reforma en 1984" y "Posible intervención en el año 2000 para adaptarla como sala de exposiciones".</t>
  </si>
  <si>
    <t>Iglesia Santa María del Camino o Mercado</t>
  </si>
  <si>
    <t>24-089-0002-016-0000-000</t>
  </si>
  <si>
    <t>R-I-51-0003917</t>
  </si>
  <si>
    <t>C/ Herreros, 10, 24003 León</t>
  </si>
  <si>
    <t>42,595028</t>
  </si>
  <si>
    <t>-5,568927</t>
  </si>
  <si>
    <t>A través de la calle del Mercado.</t>
  </si>
  <si>
    <t>Documentada: 2ª 1/2 Siglo XI, año 1092 Primera aparición documental de la iglesia. // Documentada: 2ª 1/2 Siglo XIV, año 1360 Reparación del campanario románico, entre otras. // Documentada: 1ª 1/2 Siglo XV, Construcción de las bóvedas con nervaduras (1409); reconstrucción del portal (1414); reparaciones en la sacristía (1419); reconstrucción de arcos (1424, 1430). // Documentada: 2ª 1/2 Siglo XV, año  1484 Nueva cubierta en el presbiterio // Documentada: 2ª 1/2 Siglo XVI, año 1691 Construcción de la torre (cerrada con chapitel en 1758). // Documentada: 2ª 1/2 Siglo XVII, año 1691 Sustitución del cementerio por atrio con pretil. // Documentada: 1ª 1/2 Siglo XVIII,  Construcción del camarín. // Documentada: 2ª 1/2 Siglo XIX, año 1860 Hundimiento de las bóvedas; reconstruidas en 1863.</t>
  </si>
  <si>
    <t>Románico: predominante, Absides laterales, dos portadas, partes bajas de los muros. // Gótico: predominante, Bóvedas // Clasicismo: predominante, Torre</t>
  </si>
  <si>
    <t>Denominada del "Mercado" por estar en la plaza en la que se comerciaba con el grano su verdadero nombre es "del Camino" al discurrir por su fachada la ruta jacobea. Se construyó en la primera mitad del S. XII siguiendo características de San Isidoro. Fue reformada en sucesivas ocasiones por defectos constructivos: h. 1360-70 se repara el campanario románico, el "Cristo" y otras partes del templo; en 1409 se construyen las bóvedas con nervaduras, en 1414 se rehace el portal, se repara la sacristía (1419) y se rehacen arcos (1424 y 1430), en 1484 nueva cubierta en el presbiterio; en 1598 J. de Nates y F. de la Cagiga construyen la nueva torre cuyo chapitel edificará en 1758 F. Compostizo; en 1691 se trueca el cementerio por atrio con pretil; J. de la Lastra construye a primeros del XVIII el camarín y recubre el ábside N. En 1860 se hunden las bóvedas y pilares centrales que reconstruirá F. Sánchez Pertejo en 1683. En 1979 E. González Mercadé destruye alevosamente el sobreábside barroco de Lastra para dejar visible el románico y en 1987 M.D. Martínez del Cerro realiza labores de consolidación...Texto completo. Autor: Javier Rivera Blanco</t>
  </si>
  <si>
    <t>Se construyó en la primera mitad del S. XII siguiendo características de San Isidoro. Fue reformada en sucesivas ocasiones por defectos constructivos: h. 1360-70 se repara el campanario románico, el "Cristo" y otras partes del templo; en 1409 se construyen las bóvedas con nervaduras, en 1414 se rehace el portal, se repara la sacristía (1419) y se rehacen arcos (1424 y 1430), en 1484 nueva cubierta en el presbiterio; en 1598 J. de Nates y F. de la Cagiga construyen la nueva torre cuyo chapitel edificará en 1758 F. Compostizo; en 1691 se trueca el cementerio por atrio con pretil; J. de la Lastra construye a primeros del XVIII el camarín y recubre el ábside N. En 1860 se hunden las bóvedas y pilares centrales que reconstruirá F. Sánchez Pertejo en 1883. En 1979 E. González Mercadé destruye alevosamente el sobreábside barroco de Lastra para dejar visible el románico y en 1987 M.D. Martínez del Cerro realiza labores de consolidación.</t>
  </si>
  <si>
    <t>Planta basilical de tres naves sin crucero tipo "sarcófago" por estrecharse de cabecera a pies; aquella presenta los ábsides colaterales del XII, semicirculares, con cubiertas de cuarto de esfera y cañón, se decoran con impostas y roscas de vanos taqueadas y modillones al exterior y se iluminan por sendas ventanas de arco de medio punto. El presbiterio tiene arranques románicos, cubierta gótica y se prolonga con camarín del XVIII. Las naves tuvieron cuatro tramos sobre pilares cruciformes con columnas en los frentes y responsiones en los muros, aunque se perdió el par central restan los arranques de los otros dos pares, arcos perpiaños de medio punto y formeros apuntados, estos sobre capiteles de hojas; las laterales conservan bóvedas de crucería del S. XV, como el último tramo de la central, aunque predominan las del XIX de arista y lunetos. Dos puertas del XII a N. y S., la primera sencilla con arco de medio punto, arquivoltas y columnas, la otra con un bocel decorado con arquillos ultrasemicirculares. La principal, a los pies, con arco doblado con boceles y relieve de la ascensión de un alma. La torre-pórtico es obra clasicista severa funcionando su base como acceso y como contrafuerte del templo.</t>
  </si>
  <si>
    <t>En el muro meridional se plasma el primitivo trazado románico, levantado en sillería arenisca, junto a las reparaciones modernas en sillares de caliza y ladrillo. En la parte alta del muro se aprecia mampostería con verdugadas de ladrillo, contemporánea a las bóvedas actuales de la nave (s. XIX).</t>
  </si>
  <si>
    <t>Arquitectónica: MENENDEZ PIDAL, J. (1970): "La iglesia del Mercado de León" en Academia. // Arquitectónica: VV.AA. (2002): Enciclopedia del Románico en Castilla y León. Centro de Estudios del Románico. // Arquitectónica: ÁLVAREZ ÁLVAREZ, A. (1978): "Origen y visicitudes del templo leonés del Mercado" en Tierras de León, Nº. 32.33, pp. 33-48</t>
  </si>
  <si>
    <t xml:space="preserve">"Para preservar estos valores de reformas e innovaciones que pudieran perjudicarlos, se hace necesario colocarlos bajo la protección del Estado, mediante la oportuna declaración". </t>
  </si>
  <si>
    <t>DE LUNES A SÁBADO DE 11:15 A 12:30</t>
  </si>
  <si>
    <t>SÁBADOS DE 19:45 A 21:00</t>
  </si>
  <si>
    <t>Solo abre durante las misas, por lo que se ha considerado su horario de visitas en función de los horarios indicados en su puerta sobre el horario de culto. Nombre de la iglesia grabado en su puerta. // Presencia de dos banderolas en la fachada principal y otra en un lateral.</t>
  </si>
  <si>
    <t>Iglesia - Colegiata de San Isidoro</t>
  </si>
  <si>
    <t>24-089-0002-017-0000-000</t>
  </si>
  <si>
    <t>R-I-51-0000098</t>
  </si>
  <si>
    <t>Plaza de San Isidoro, 4, 24003 León</t>
  </si>
  <si>
    <t>42,601015</t>
  </si>
  <si>
    <t>-5,571111</t>
  </si>
  <si>
    <t>Colegiata</t>
  </si>
  <si>
    <t>Documentada: 2ª 1/2 Siglo XI, año  1065 Inicios de la construcción del Panteón Real, el pórtico norte y la "cámara de doña Sancha". // Documentada: 1ª 1/2 Siglo XII, año 1101 Construcción de la iglesia actual sobre los restos de la anterior. Consagrada en 1149. // Genérica: 1ª 1/2 Siglo XII Datación de la torre y de la capilla de la Trinidad // Genérica: 1ª 1/2 Siglo XV Datación del coro // Genérica: 2ª 1/2 Siglo XV Datación de la capilla de Santo Martino. // Documentada: 1ª 1/2 Siglo XVI, En 1513 se levantó el presbiterio gótico y en 1534 la biblioteca. // Documentada: 2ª 1/2 Siglo XVI Fachada y escalera prioral. // Documentada: 1ª 1/2 Siglo XVIII 1735 Construcción del claustro barroco.</t>
  </si>
  <si>
    <t>2ª 1/2 Siglo XI (año 1065)</t>
  </si>
  <si>
    <t>Románico: Predominante // Gótico: Coro, Capilla de San Martino, Presbiterio. // Clasicismo: Fachada y escalera prioral. // Barroco: Uno de los claustros.</t>
  </si>
  <si>
    <t>Gótico;Clasicismo;Barroco</t>
  </si>
  <si>
    <t xml:space="preserve"> Petrus Deustamben</t>
  </si>
  <si>
    <t>Fernando I y doña Sancha; Doña Urraca</t>
  </si>
  <si>
    <t>Existió en el solar una primera iglesia dedicada a San Juan Bautista (s. IX); demolida por Almanzor fue reedificada por Alfonso V. Fernando I (1037-1065) y doña Sancha realizan una nueva reconstrucción, etapa en la que también se cambia la advocación por la de San Isidoro cuyos restos han sido traídos de Sevilla; la hija de ambos, doña Urraca, edifica después del 1065 el Panteón Real, su pórtico norte que lo protege y la llamada "cámara de doña Sancha" o tribuna encima, partes más antiguas conservadas.
Aprovechando parte de los muros sur y oeste de la iglesia de Fernando I se construyó la actual iniciada por la citada Urraca (m. 1101) y concluida por Alfonso VII y su hermana doña Sancha siendo consagrada en 1149 y en la que trabajó Petrus Deustamben, enterrado en el monasterio. Todo ello según Gómez Moreno, pues Yarza opina que la iglesia existente es obra de finales del S. XI de la época de Alfonso VI (1072-1109). La torre, situada a los pies del conjunto, es obra del S. XII; de antes de 1191 es la capilla de la Trinidad edificada por el canónigo Santo Martino y situada sobre el ábside norte. A mediados del S. XV pertenece el coro gótico a los pies del templo y a finales del mismo la capilla gótica de Santo Martino, en el costado del brazo norte del crucero. En 1513 Juan da Badajoz el Viejo levantó el presbiterio gótico y su hijo en 1534 la biblioteca con la primera bóveda elíptica del renacimiento español. El monasterio cuenta con dos claustros, el principal con el pórtico del Panteón, primero conocido del románico español, y el resto de las crujías con bóvedas de nervios del S. XVI; el cierre de éstas y la segunda planta se reconstruyeron en el barroco por los maestros Compostizo, P. Valladolid y S. Velasco. El segundo claustro es barroco de 1735. Importante también es la fachada y escalera prioral, obras de Juan del Ribero Rada, de las más avanzadas del clasicismo español (1573- 1590)...Texto completo. Autor: Javier Rivera Blanco</t>
  </si>
  <si>
    <t>Existió en el solar una primera iglesia dedicada a San Juan Bautista (s. IX); demolida por Almanzor fue reedificada por Alfonso V.
Fernando I (1037-1065) y doña Sancha realizan una nueva reconstrucción, etapa en la que también se cambia la advocación por la de San Isidoro. la hija de ambos, doña Urraca, edifica después del 1065 el Panteón Real, su pórtico norte que lo protege y la llamada "cámara de doña Sancha" o tribuna encima, partes más antiguas conservadas. Aprovechando parte de los muros sur y oeste de la iglesia de Fernando I se construyó la actual iniciada por la citada Urraca (m. 1101) y concluida por Alfonso VII y su hermana doña Sancha siendo consagrada en 1149 (todo ello según Gómez Moreno, pues Yarza opina que la iglesia existente es obra de  finales del S. XI de la época de Alfonso VI (1072-1109)). La torre, situada a los pies del conjunto, es obra del S. XII; de antes de 1191 es la capilla de la Trinidad edificada por el canónigo Santo Martino y situada sobre el ábside norte. A mediados del S. XV pertenece el coro gótico a los pies del templo y a finales del mismo la capilla gótica de Santo Martino. En 1513 Juan da Badajoz el Viejo levantó el presbiterio gótico y su hijo en 1534 la biblioteca.</t>
  </si>
  <si>
    <t>En buen estado</t>
  </si>
  <si>
    <t>El templo es de tres naves con bóvedas de cañón la central y de aristas las laterales; el crucero, saliente, tiene arcos polilobulados de influjo islámico. En el lado sur la Puerta del "Cordero" es la principal y secundaria la del "Perdón"; en el N. se abre otra a la capilla de los Quiñones.</t>
  </si>
  <si>
    <t>Arquitectónica: GARCÍA MARTÍNEZ, A. (2005): "Aproximación crítica a la historiografía de San Isidoro de León" en Estudios Humanísticos. Historia. Nº. 4, pp. 53-93. // Arquitectónica: GOMEZ MORENO, M. (1925): Catálogo Monumental de España. Provincia de León. // Arquitectónica: PEREZ LLAMAZARES, J. (1927): Historia de la Real Colegiata de San Isidoro de León. // Arquitectónica: UTRERO AGUDO, MA.; MURILLO FRAGERO, JI. (2014): "San Isidoro de León. Construcción y reconstrucción de una basílica románica" en Arqueología de la arquitectura, Nº. 11, pp. 2-53</t>
  </si>
  <si>
    <t>Ejecución de medios auxiliares de elevación y ayudas como apoyo para los trabajos de diágnostico y revisión de los pináculos de la Colegiata de San Isidoro</t>
  </si>
  <si>
    <t>Cabildo San Isidoro;Obispado de León</t>
  </si>
  <si>
    <t>DE LUNES A DOMINGO DE 14:00 A 21:00</t>
  </si>
  <si>
    <t>DE LUNES A DOMINGO DE 14:00 A 21:30</t>
  </si>
  <si>
    <t>www.basilicasanisidoro.com</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</si>
  <si>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Plataforma de Contratación del Sector Público; Contratación Administrativa CyL (nº exp. B2021/012414). </t>
  </si>
  <si>
    <r>
      <rPr>
        <u/>
        <sz val="11"/>
        <color rgb="FF000000"/>
        <rFont val="Calibri"/>
        <family val="2"/>
        <scheme val="minor"/>
      </rPr>
      <t>Se ha dividio este BIC para poder abordar los datos sobre la gestión (turística) de la iglesia por un lado, y el resto de las dependencias por otro.</t>
    </r>
    <r>
      <rPr>
        <sz val="11"/>
        <color rgb="FF000000"/>
        <rFont val="Calibri"/>
        <family val="2"/>
        <scheme val="minor"/>
      </rPr>
      <t xml:space="preserve"> // Visita independiente del Museo de San Isidoro (Real Colegiata). // Parada obligada en visitas guiadas por la ciudad.</t>
    </r>
  </si>
  <si>
    <t>97a</t>
  </si>
  <si>
    <t>Doña Urraca</t>
  </si>
  <si>
    <t>Restauración del Claustro procesional de la Real Colegiata de San Isidoro de León</t>
  </si>
  <si>
    <t>DE MARTES A DOMINGONDE 10:00 A 14:00</t>
  </si>
  <si>
    <t>Grupos &gt; 20 pax</t>
  </si>
  <si>
    <t>Grupos</t>
  </si>
  <si>
    <t>www.museosanisidorodeleon.com</t>
  </si>
  <si>
    <t>@museosanisidoro (I); @museosanisidoro (T); Museo San Isidoro de León (F)</t>
  </si>
  <si>
    <t>Información traducida en plano turístico (tres o más idiomas);Audioguía (tres o más idiomas)</t>
  </si>
  <si>
    <t>EN,FR,IT,PT,DE</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</si>
  <si>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año ¿2018?. </t>
  </si>
  <si>
    <r>
      <rPr>
        <u/>
        <sz val="11"/>
        <color rgb="FF000000"/>
        <rFont val="Calibri"/>
        <family val="2"/>
        <scheme val="minor"/>
      </rPr>
      <t>Se ha dividio este BIC para poder abordar los datos sobre la gestión (turística) de la iglesia por un lado, y el resto de las dependencias por otro</t>
    </r>
    <r>
      <rPr>
        <sz val="11"/>
        <color rgb="FF000000"/>
        <rFont val="Calibri"/>
        <family val="2"/>
        <scheme val="minor"/>
      </rPr>
      <t>. // Visitas guiadas 7,00 € por persona y 6,00 € grupos &gt; 20 pax. // En 2023 se estan acometiendo las obras del nuevo Museo de San Isidoro, financiado por la fundación Monte Madrid y por el Cabildo de la Real Colegiata de San Isidoro de León con un presupuesto de 2.600.000,00 €. // Acceso a un pequeño tramo de la muralla. // Solo se permite hacer fotos en el claustro. // RESTAURACIÓN DEL CONJUNTO DE PINTURA MURAL DE LA CÁMARA DE DOÑA SANCHA EN LA REAL COLEGIATA DE SAN ISIDORO DE LEÓN: Fin en 2018 - 378.714,27€ (http://www.jcyl.es/jcyl/patrimoniocultural/d_Sancha_S_Isidoro/). // Las obras de la considerada última intervención (2018) finalizaron en diciembre de 2022.</t>
    </r>
  </si>
  <si>
    <t>Palacio de los Guzmanes</t>
  </si>
  <si>
    <t>24-089-0002-019-0000-000</t>
  </si>
  <si>
    <t>R-I-51-0001450</t>
  </si>
  <si>
    <t>Calle Ruiz de Salazar, 2, 24002 León</t>
  </si>
  <si>
    <t>42,598449</t>
  </si>
  <si>
    <t>-5,570137</t>
  </si>
  <si>
    <t>A través de la Pza. San Marcelo.</t>
  </si>
  <si>
    <t>Documentada: 2ª 1/2 Siglo XVI, año 1558 Preparación del solar. // Documentada: 2ª 1/2 Siglo XVI, año 1566 Participación documentada de Rodrigo Gil de Hontañón. Fachada ya finalizada. // Documentada: 2ª 1/2 Siglo XVI, año  1571 Paralización de las obras. // Documentada: 2ª 1/2 Siglo XIX, año 1882 El edificio pasa a ser sede de la Diputación Provincial.</t>
  </si>
  <si>
    <t>2ª 1/2 Siglo XVI (año 1558)</t>
  </si>
  <si>
    <t>Renacimiento: Predominante // Clasicisimo: Algunos elementos decorativos.</t>
  </si>
  <si>
    <t>Rodrigo Gil de Hontañón</t>
  </si>
  <si>
    <t>Ramiro Núñez de Guzmán</t>
  </si>
  <si>
    <t>Mandado construir por el líder comunero Ramiro Núñez de Guzmán, marqués de Toral y señor de Aviados, lo concluyó su hijo Gonzalo de Guzmán. El solar se preparaba ya en 1558. Las trazas del edificio son del arquitecto Rodrigo Gil de Hontañón, relacionado documentalmente en 1566, y Juan del Ribero Rada actuó como aparejador con aportaciones notables. En 1566 ya estaba levantada la fachada principal, a la que sucedieron la sur (calle Ancha) y la parte construida de la oriental, paralizándose las obras hacia 1571. En el palacio se alojaran en 1602 los reyes don Felipe III y doña Margarita en la visita que hicieron a la ciudad. Hasta el 27 de mayo de 1882 quedó el edificio abandonado, fecha en la que se convirtió en sede de la Diputación Provincial que todavía conserva. Durante el resto de la década los arquitectos Juan Bautista Lázaro y Francisco Blanch y Pons lo restauraron con criterios preservacionistas con alteraciones mínima, así en la escalera que decorada con yeserías y medallones con bustos de próceres leoneses. En 1919 Manuel Cárdenas elaboró un proyecto reintegrador; nuevas restauraciones respetuosas se realizaron en 1957 por Juan Torbado. En 1973-1977 Felipe Moreno Medrano abordó el completamiento del edificio edificando los sectores N. y E. y rematando las torres configurando el conjunto en un rectángulo con criterios miméticos de la obra original...Texto completo. Autor: Javier Rivera Blanco</t>
  </si>
  <si>
    <t>Mandado construir por el líder comunero Ramiro Núñez de Guzmán, marqués de Toral y señor de Aviados, lo concluyó su hijo Gonzalo de Guzmán. El solar se preparaba ya en 1558. Las trazas del edificio son del arquitecto Rodrigo Gil de Hontañón, relacionado documentalmente en 1566, y Juan del Ribero Rada actuó como aparejador con aportaciones notables. En 1566 ya estaba levantada la fachada principal, a la que  sucedieron la sur (calle Ancha) y la parte construida de la oriental, paralizándose las obras hacia 1571. En el palacio se alojaran en 1602 los reyes don Felipe III y doña Margarita en la visita que hicieron a la ciudad. Hasta el 27 de mayo de 1882 quedó el edificio abandonado, fecha en la que se convirtió en sede de la Diputación Provincial que todavía conserva. Durante el resto de la década los arquitectos Juan Bautista Lázaro y Francisco Blanch y Pons lo restauraron con criterios preservacionistas con alteraciones mínima, así en la escalera que decorada con yeserías y medallones con bustos de próceres leoneses. En 1919 Manuel Cárdenas elaboró un proyecto reintegrador; nuevas restauraciones respetuosas se realizaron en 1957 por Juan Torbado. En 1973-1977 Felipe Moreno Medrano abordó el completamiento del edificio edificando los sectores N. y E. y rematando las torres configurando el conjunto en un rectángulo con criterios miméticos de la obra original.</t>
  </si>
  <si>
    <t>En buen estado y actualmente en uso.</t>
  </si>
  <si>
    <t>Tiene semisótano para servicios, planta principal con ventanas enrejadas, noble con balcones y ventanas y superior con loggia en la fachada principal. En esta la puerta descentrada por razones urbanas, zaguán en eje desenfilado, y patio manierista de dos plantas sobre columnas jónicas la baja con capiteles de perfil en las esquinas, corintias la superior con antepechos con armas de los Guzmán. Escalera claustral con caja y acceso por tres arcos de medio punto en el ángulo sur occidental.</t>
  </si>
  <si>
    <t>Arquitectónica: CAMPOS SÁNCHEZ-BORDONA, MD. (2002): "León" en Casas y palacios de Castilla y León". Junta de Castilla y León. // Arquitectónica: CASASECA, A. (1988): Rodrigo Gil de Hontañón (Rascafría, 1500-Segovia, 1577). // Arquitectónica: DIEZ ALONSO, M.; DIEZ DEL POZO, M. (1994): Castillos de León. Fundación Saber.es. // Arquitectónica: DÍEZ GARCÍA-OLALLA, J. (2013): "Los proyectos de Juan Bautista Lázaro para el palacio de los Guzmanes" en De Arte, Nº. 12. pp. 217-232</t>
  </si>
  <si>
    <t>"Precioso ejemplar de la arquitectura civil renacentista".</t>
  </si>
  <si>
    <t>Diputación Provincial de León</t>
  </si>
  <si>
    <t>Obras de renovación de cubierta en el Palacio de los Guzmanes</t>
  </si>
  <si>
    <t>DE MIÉRCOLES A DOMINGO DE 11:30 A 14:00</t>
  </si>
  <si>
    <t>DE MIÉRCOLES A DOMINGO DE 15:15 A 17:45</t>
  </si>
  <si>
    <t>DE MIÉRCOLES A DOMINGO DE 10:30  A 13:00</t>
  </si>
  <si>
    <t>DE MIÉRCOLES A DOMINGO DE 17:15 A 19:45</t>
  </si>
  <si>
    <t>Perro guía;Ascensor;Acceso adaptado a personas con movilidad reducida</t>
  </si>
  <si>
    <t>Guía del palacio</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</si>
  <si>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Catálogo Monumental de Castilla y León. Bienes Inmuebles Declarados (Vol. 1). </t>
  </si>
  <si>
    <t xml:space="preserve">BOE de la declaración señala como promotor de la construcción al Obispo de Calahorra D. Juan de Quiñones y Guzmán, en el año 1559. Aquí se ha mantenido al promotor señadado en la documentación de la Junta (coincide con la información del Catálogo Monumental de Castilla y León. Bienes Inmuebles Declarados (Vol. 1)). </t>
  </si>
  <si>
    <t xml:space="preserve">Palacio del Conde Luna </t>
  </si>
  <si>
    <t>24-089-0002-020-0000-000</t>
  </si>
  <si>
    <t>R-I-51-0000665</t>
  </si>
  <si>
    <t>Plaza Conde Luna, 24003 León</t>
  </si>
  <si>
    <t>42,597133</t>
  </si>
  <si>
    <t>-5,56912</t>
  </si>
  <si>
    <t>A través de la plaza del Conde Luna.</t>
  </si>
  <si>
    <t>Genérica: 1ª 1/2 Siglo XIV, Datación de la portada // Documentada: 2ª 1/2 Siglo XVI,  Datas obras en 1572, 1573 y 1588. // Documentada: 2ª 1/2 Siglo XIX, año 1862 Demolición de la fachada y una torre del palacio (hoy desaparecidos).</t>
  </si>
  <si>
    <t>Gótico: predominante, Portada // Renacimiento: predominante, Torreón</t>
  </si>
  <si>
    <t>D. Suárez de Quiñones, Dª Juana Bazán</t>
  </si>
  <si>
    <t>Los restos del antiguo palacio de la familia de los Quiñones, condes de Luna desde Enrique IV, se adosan a la muralla antigua de la ciudad, en el ángulo suroeste, frente a la plaza del Conde, actual mercado cubierto, y próximo a la iglesia de San Salvador y el Palacio Real. El conjunto ha sido muy transformado en diversas etapas quedando restos de numerosas épocas, pues se extendía desde el torreón renacentista siguiendo toda la muralla hasta el "Cristo de la Victoria". Una indagación arqueológica profunda en los muros de todos estos edificios aportaría notables noticias al respecto. En la actualidad son propiedad de la "Fundación Carballo" establecida en 1951 y se encuentran arrendados a diferentes almacenes y establecimientos.
De los restos más antiguos destaca la portada pétrea del siglo XIV; ostenta en el tímpano, bajo arco apuntado, las armas de Pedro Suárez de Quiñones y de los Bazán, éstos por doña Juana Bazán, esposa de don Pedro; encima un balcón dentro de arco apuntado con tres ventanas de arco de medio punto sobre columnas, las extremas sogueadas y lisas las de dentro con capiteles corintios esquemáticos, todo ello prerrománico y aprovechados de construcciones altomedievales. Las dos alturas se corresponden con dos salones profundos que estuvieron decorados con labores de yesería y artesonados mudéjares de los que se conservan restos en los Museos Arqueológicos de Madrid y León...Texto completo. Autor: Javier Rivera Blanco</t>
  </si>
  <si>
    <t>De los restos más antiguos destaca la portada pétrea del siglo XIV. El torreón fue construido en la segunda mitad del siglo XVI, constando en obras en los años de 1572, 1573 y 1588. La fachada y torre que continuaba delante de la del siglo XIV se demolió en 1862; resta la primera torre</t>
  </si>
  <si>
    <t>El conjunto ha sido muy transformado en diversas etapas quedando restos de numerosas épocas. En la actualidad son propiedad de la "Fundación Carballo" establecida en 1951 y se encuentran arrendados a diferentes almacenes y establecimientos.</t>
  </si>
  <si>
    <t>La portada ostenta en el tímpano, bajo arco apuntado, las armas de Pedro Suárez de Quiñones y de los Bazán, éstos por doña Juana Bazán, esposa de don Pedro; encima un balcón dentro de arco apuntado con tres ventanas de arco de medio punto sobre columnas, las extremas sogueadas y lisas las de dentro con capiteles corintios esquemáticos, todo ello prerrománico y aprovechados de construcciones altomedievales. Las dos alturas se corresponden con dos salones profundos. La torre tiene tres cuerpos decorados con almohadillado inverso, el primero con entablamento dórico, el segundo con ventanas decoradas con antepechos con las armas de los Quiñones, pilastras jónicas y frontones y el tercero similar al anterior, todo con aire florentino renacentista.</t>
  </si>
  <si>
    <t>La portada está realizada en piedra. La torre, en sillares de mármol jaspeado de Cartagena.</t>
  </si>
  <si>
    <t>Arquitectónica: CAMPOS SÁNCHEZ-BORDONA, MD. (2002): "León" en Casas y palacios de Castilla y León. Valladolid  // Arquitectónica: CAMPOS SÁNCHEZ-BORDONA, MD. (2007): "Las transformaciones de la  rquitectura señorial del renacimiento español, como reflejo del devenir histórico y del debate de las teorías restauradoras. El ejemplo del palacio de los Guzmanes de León" en De Arte, Nº. 6, pp. 167-194 // Arquitectónica: DIEZ ALONSO, M.; DIEZ DEL POZO, M. (1994): Castillos de León. Fundación Saber.es. // TORRES SEVILLA, M. (2008): Palat del Rey: El palacio de los Quiñones, condes de Luna, y su entorno urbano palatino. Universidad de León.</t>
  </si>
  <si>
    <t>Centro de interpretación;Docente</t>
  </si>
  <si>
    <t>DE LUNES A SÁBADO DE 14:00 A 21:00</t>
  </si>
  <si>
    <t>Información traducida en plano turístico (tres o más idiomas);Folleto de información traducido (EN)</t>
  </si>
  <si>
    <t>Vistitas guiadas gratuitas duración 1 hora y max. 5 personas: sabádos 11:00, 13:00 y 17:00 ; domingos y festivos 11:00 y 13:00</t>
  </si>
  <si>
    <t>Centro de interpretación del León Medieval. // Interesante maqueta de la ciudad en este período histórico</t>
  </si>
  <si>
    <t>Recinto Murallas</t>
  </si>
  <si>
    <t>24-089-0002-023-0000-000</t>
  </si>
  <si>
    <t>R-I-51-0000664</t>
  </si>
  <si>
    <t>42,601125</t>
  </si>
  <si>
    <t>-5,568823</t>
  </si>
  <si>
    <t>Se encuentra rodeando el casco antiguo de la ciudad.</t>
  </si>
  <si>
    <t>Genérica: Siglo III Construcción de las murallas bajoimperiales. // Documentada: 1ª 1/2 Siglo XI, año 1010 Levantamiento de una nueva muralla por Alfonso V. // Genérica: 1ª 1/2 Siglo XIV, año 1330 Reconstrucción y adición de ronda interior y adarve.</t>
  </si>
  <si>
    <t>Siglo III</t>
  </si>
  <si>
    <t>Romano //  Gótico, predominante</t>
  </si>
  <si>
    <t>Romano</t>
  </si>
  <si>
    <t>Aunque parece que el origen de León puede adelantarse algunos años por la reciente aparición de restos arqueológicos con seguridad se puede afirmar que en el año 74 d. C. la Legio VII Gemina se instaló en el encuentro de los ríos Torío y Bernesga dando lugar al nacimiento de la ciudad y su nombre, éste evolución de la palabra "legio"= León. Surgió a partir de un campamento militar, con planta rectangular (unas 20 hectáreas de superficie) y dos grandes calles interiores, "cardus" y "decumanus", que se cortaban perpendicularmente y se orientaban hacia los cuatro puntos cardinales. El perímetro defensivo (570 x 350 metros) primero se levantó con empalizadas y luego fue fortificado de nuevo en época bajoimperial, a finales del siglo III o comienzos del IV, con un recinto amurallado compuesto por sillares de igual altura y diferente longitud y anchura y juntas encintadas como se aprecia en los restos junto a las escalerillas de San Isidoro. De los edificios oficiales romanos ninguno ha podido ser identificado hasta la fecha, aunque sí se conservan importantes restos de las termas bajo el subsuelo de la catedral, tales como pavimentos, mosaicos, hipocaustos, etc. También se ha documentado la existencia de un acueducto en forma de túnel para abastecer de agua a la ciudad que entraba por Puerta Castillo procedente del Bernesga y que descendía por el Alto de la Nevera...Texto completo. Autor: Javier Rivera Blanco</t>
  </si>
  <si>
    <t>El núcleo urbano fue fortificado de nuevo en época bajoimperial, a finales del siglo III o comienzos del IV, con un recinto amurallado compuesto por sillares de igual altura y diferente longitud y anchura y juntas encintadas. Desde el siglo VI hasta el X las murallas leonesas fueron objeto de numerosas agresiones y reparaciones al encontrarse el territorio en lugar de frecuentes enfrentamientos, primero entre los pueblos godos y después entre cristianos y musulmanes. En el siglo XI el rey Alfonso V (1010) levantó una muralla por delante de la romana rodeando todo el perímetro, a la que pertenecen la mayoría de las partes hoy conservadas. Se amplió a partir del siglo XI con una cerca de tapial (luego mampostería) en torno a las ampliaciones de la ciudad; fue reconstruida en tiempos de Alfonso XI (h. 1330) con ronda interior y adarve, que se conserva en buena medida entre Puertamoneda y la plaza de Riaño.</t>
  </si>
  <si>
    <t>Quedan restos más o menos grandes diseminados por la ciudad.</t>
  </si>
  <si>
    <t>El recinto amurallado de época romana constaba de sillares de igual altura y diferente longitud y anchura y juntas encintadas. También se ha documentado la existencia de un acueducto en forma de túnel para abastecer de agua a la ciudad que entraba por Puerta Castillo procedente del Bernesga y que descendía por el Alto de la Nevera. La muralla levantada por Alfonso V contaba con una altura de 7 metros y un grosor de 5,30 metros, con cubos cada 15 metros aproximadamente. El conjunto de ampliaciones de la primitiva ciudad fue rodeado en el siglo XIII por una cerca fiscal primero de tapial y luego de mampostería. Se  reconstruyó en tiempos de Alfonso XI (h. 1330) con ronda interior y adarve.</t>
  </si>
  <si>
    <t>Realizada en piedra de sillería y mampostería.</t>
  </si>
  <si>
    <t>Arquitectónica: BENITO RUANO, E. (1978): "Las murallas y cercas de la ciudad de León durante la Edad Media"en León medieval. Doce estudios. // Arquitectónica: MORAIS VALLEJO, E. (2011): "La muralla de León en el siglo XIX: última misión militar y su repercusión en el patrimonio arquitectónico" en BSAA Arte, Nº. LXXVII, pp. 227-252 // Arquitectónica: MORILLO, A.; DURÁN, R.; MENDO, O.; PRIETO, D.; DUPRADO, G.; BONACASA. S. (2014): "Restitución virtual de la muralla romana de León: una visión diacrónica" en Virtual Archaeology Review, vol. 5, Nº. 10, pp. 140-146. // Arquitectónica: VALENZUELA FERNÁNDEZ, F. (1985): Bases informativas del concurso de ideas de intervención en el entorno de las murallas de León. Junta de Castilla y León.</t>
  </si>
  <si>
    <t>Ministerio de Transporte, Movilidad y Agenda Urbana;Ayuntamiento de León</t>
  </si>
  <si>
    <t>Obras de peatonalización de la C/ Carreras y Avda. de los Cubos para la protección y puesta en valor de la muralla de origen romano de León</t>
  </si>
  <si>
    <t>Audiovisual</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</si>
  <si>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1,5% cultural (finalización año 2023). </t>
  </si>
  <si>
    <t xml:space="preserve">Restos de tramos de la Muralla visibles a pie de calle. // Posibildad de acceso al adarve de la muralla de forma gratuita en el horario de apertura del Parque del Cid. // El adarve de la Muralla se puede visitar también en varios de los tramos que se conservan: Museo de San Isidoro, Archivo Histórico Provincial y Casona de Puerta Castillo (Centro de Interpretación del León Romano). // Acceso al adarve mediante ascensor en Casona de Puerta Castillo (Centro de Interpretación del León Romano). </t>
  </si>
  <si>
    <t>Parte en trazado y parte no</t>
  </si>
  <si>
    <t>Torreón de San Pelayo (Colegio Santa Teresa)</t>
  </si>
  <si>
    <t>24-089-0002-021-0000-000</t>
  </si>
  <si>
    <t xml:space="preserve">R-I-51-0004842 </t>
  </si>
  <si>
    <t>Calle Pablo Flórez, 5, 24003 León</t>
  </si>
  <si>
    <t>42,600179</t>
  </si>
  <si>
    <t>-5,568209</t>
  </si>
  <si>
    <t>A través del colegio de las Teresianas, en C/ San Pelayo</t>
  </si>
  <si>
    <t>Documentada: 1ª 1/2 Siglo XII 1134 Construcción del palacio de Alfonso VII, identificado como al que pertenecía el torreón</t>
  </si>
  <si>
    <t>1ª 1/2 Siglo XII (año 1134)</t>
  </si>
  <si>
    <t>Románico, Datado por sus características hacia comienzos del siglo XIII.</t>
  </si>
  <si>
    <t>En el patio del Colegio de Santa Teresa se conserva un torreón, resto de un palacio civil de transición del románico al gótico. La identificación de sus propietarios y, en consecuencia, de la época de su construcción es compleja por la escasez de fuentes documentales. Palacio de Alfonso VII, de doña Berenguela, de doña Sancha, son algunas de las denominaciones que ha recibido. Los dos primeros se casaron en el año de 1128 y al ser coronado Emperador Alfonso en 1134 construyó un palacio cerca de la catedral, en el barrio de San Pelayo, según la "Chronica": "palatiis regalibus, qui sunt in Sancto Pelagio". En 1144 se casa en el edificio citado la hija de ambos doña Urraca con García de Navarra. Se tiene también constancia de que en 1197 Alfonso IX construye un nuevo palacio real, ahora junto a San Isidoro. De esta manera se ha identificado al torreón de San Pelayo con el edificado en 1134 y denominado de doña Berenguela sin otra documentación.
Sin embargo, las características estéticas del edificio le sitúan hacia los comienzos del siglo XIII coincidiendo con el reinado de Alfonso IX (1188-1230), por lo que habría sido construido por un noble leonés ajeno a la realeza. Desde el siglo XVI fue sede del tribunal de la Santa Inquisición...Texto completo. Autor: Javier Rivera Blanco</t>
  </si>
  <si>
    <t>Al ser coronado Emperador Alfonso en 1134 construyó un palacio cerca de la catedral, en el barrio de San Pelayo, según la "Chronica": "palatiis regalibus, qui sunt in Sancto Pelagio". En 1144 se casa en el edificio citado la hija de ambos doña Urraca con García de Navarra. Se tiene también constancia de que en 1197 Alfonso IX construye un nuevo palacio real, ahora junto a San Isidoro. De esta manera se ha identificado al torreón de San Pelayo con el edificado en 1134 sin otra documentación.
Sin embargo, las características estéticas del edificio le sitúan hacia los comienzos del siglo XIII coincidiendo con el reinado de Alfonso IX (1188-1230), por lo que habría sido construido por un noble leonés ajeno a la realeza. Desde el siglo XVI fue sede del tribunal de la Santa Inquisición.</t>
  </si>
  <si>
    <t>Ha sido restaurado recientemente (1979) consolidando las ruinas.</t>
  </si>
  <si>
    <t>Tiene planta cuadrada no regular (6,30 metros) y está construido con muros de canto rodado y argamasa de hasta 1,10 metros de grosor con sillería en las esquinas y en los encintados de los huecos. De tres plantas con escalera de caracol articulada en un macizo saliente de un ángulo; el piso bajo tiene el acceso por el oeste a través de una puerta apuntada y doblada y se ilumina por dos vanos de medio punto abiertos en el muro opuesto; el piso primero cuenta con otras dos ventanas de arco ligeramente agudo y también dobladas, una puerta con arco de medio punto y jambas acanaladas y varias saeteras de medio punto y decoración románica con capiteles que recuerdan a Gómez Moreno los del cimborrio de la catedral de Salamanca. Restos de una planta más se aprecian por encima.</t>
  </si>
  <si>
    <t>Realizado en canto rodado y argamasa en los muros, y sillería en esquinas y encintado de huecos.</t>
  </si>
  <si>
    <t>Arquitectónica: DIEZ ALONSO, M.; DIEZ DEL POZO, M. (1994): Castillos de León. Fundación Saber.es. // Arquitectónica: VILLANUEVA LAZARO, J.M. (1980): "Restos del palacio imperial de Alfonso VII y de su
ampliación por el infante don Juan" en Tierras de León, núm. 39., 113-118.</t>
  </si>
  <si>
    <t>"El mencionado edificio, en razón de su noble antigüedad y de su muy estimable condición artística resulta claramente merecedor de su proclamación y acogimiento oficial con el máximo rango".  (Informe RABASF)</t>
  </si>
  <si>
    <t>Institución Teresiana</t>
  </si>
  <si>
    <t>steresale@planalfa.es</t>
  </si>
  <si>
    <t>Se encuentra ubicado en patio de un colegio concertado (dirección postal), de ahí que sólo sea visitable durante el mes de julio, cuando no hay clases. Para ello hay que llamar al centro para concertar la cita. Esta visita en teoría es gratuita. (No se considera que cumpla con lo establecido con la ley con respecto a visitas gratuitas porque solo se enseña de forma puntual en julio, no todo el año) // Desde el exterior del patio puede verse desde una de las puertas del centro, aunque bastante lejos y solo una de sus caras. // Conocido también como Torre de Doña Berenguela.</t>
  </si>
  <si>
    <t>San Andrés del Rabanedo</t>
  </si>
  <si>
    <t>Trobajo del Camino</t>
  </si>
  <si>
    <t>4-142-0008-006-0000-000</t>
  </si>
  <si>
    <t>Avda. del Párroco Pablo Díez, 24010 Trobajo del Camino, León</t>
  </si>
  <si>
    <t>42,59833</t>
  </si>
  <si>
    <t>-5.59855</t>
  </si>
  <si>
    <t>Ayuntamiento de San Andrés Rabanedo</t>
  </si>
  <si>
    <t>Frente a rotonda de la Infanta Sancha Raimúndez. // En Google Maps identificado como "Cruz Infanta Sancha de León, Reino de León".</t>
  </si>
  <si>
    <t>Crucero del Mirador de la Cruz</t>
  </si>
  <si>
    <t>24-142-0005-009-0000-000</t>
  </si>
  <si>
    <t>C/ Mirador, San Andrés del Rabanedo</t>
  </si>
  <si>
    <t>42,59381</t>
  </si>
  <si>
    <t>-5,61358</t>
  </si>
  <si>
    <t>Solo queda el pedestal y la basa de la columna de lo que sería el crucero. // El albergue más cercano a esta localidad se encuentra a 1,9 Km (25 minutos), es el Albergue Casa Simón en la localidad de Trobajo del Camino.</t>
  </si>
  <si>
    <t>En trazado [No aparece como núcleo en el decreto, pero sí en la ficha del bien que aparece en el visor]</t>
  </si>
  <si>
    <t>Valverde de la Virgen</t>
  </si>
  <si>
    <t>La Virgen del Camino</t>
  </si>
  <si>
    <t>Santuario de la Virgen del Camino</t>
  </si>
  <si>
    <t>24-189-0000-007-0000-000</t>
  </si>
  <si>
    <t>Avda. Astorga, 94, 24198 La Virgen del Camino, León</t>
  </si>
  <si>
    <t>42,580047</t>
  </si>
  <si>
    <t>-5,641502</t>
  </si>
  <si>
    <t>Santuario</t>
  </si>
  <si>
    <t>Se sitúa en el casco urbano, junto a la N-120.</t>
  </si>
  <si>
    <t>Documentada: 2ª 1/2 Siglo XX, Año 1961</t>
  </si>
  <si>
    <t>2ª 1/2 Siglo XX (año 1961)</t>
  </si>
  <si>
    <t>Arquitectura contemporánea</t>
  </si>
  <si>
    <t>P. Francisco Coello de Portugal</t>
  </si>
  <si>
    <t>D. Pablo Díez Fernández</t>
  </si>
  <si>
    <t>Santuario construido en 1961 sobre uno del XVII. Don Pablo Díez Fernández, leonés de Vegaquemada y emigrante en México, es el benefactor de la nueva construcción. Casa de Ejercicios, un Colegio internado y un Convento para la comunidad de PP. Dominicos, quienes rigen desde entonces el Santuario. El P. Francisco Coello de Portugal es el autor de todo el proyecto arquitectónico</t>
  </si>
  <si>
    <t>El templo es un gran volumen rectangular, que sugiere la forma de un sepulcro, tiene un campanario 53 metros de altura. Las esculturas, así como las cuatro puertas de acceso al Santuario, todo ello de bronce, están realizadas por el escultor catalán José María Subirachs.</t>
  </si>
  <si>
    <t>Conjuga armoniosamente el hormigón, la madera, la piedra y el vidrio,</t>
  </si>
  <si>
    <t xml:space="preserve">"Obra maestra del arquitecto dominico Fray Francisco Coello de Portugal, constituye un hito representativo de la arquitectura española contemporánea, en el que la modernidad y vanguardia de la arquitectura religiosa alemana del siglo XX se aúna con la tradición de la arquitectura dominicana, tanto en su planificación estructural y planimétrica, como funcional. (...) ANEXO: El Santuario de la Virgen del Camino ha sido reconocido en 2009 como Basílica Menor, por su importancia espiritual como centro de devoción y peregrinación. La gran explanada que rodea al Santuario es el necesario escenario a las distintas celebraciones sacras y profanas que desde tiempos ancestrales han atraído a gran número de fieles y que configuran un patrimonio inmaterial asociado que ha mantenido su continuidad a través del tiempo, como referencia cultural, fuente de identidad y vínculo inestimable para los ciudadanos". </t>
  </si>
  <si>
    <t>BOCYL (23/07/2018); BOE (06/08/2018)</t>
  </si>
  <si>
    <t>PP. Dominicos</t>
  </si>
  <si>
    <t>DE LUNES A DOMINGO DE 16:30 A 19:15</t>
  </si>
  <si>
    <t>www.virgendelcaminodominicos.es</t>
  </si>
  <si>
    <t>Folleto de información traducido (tres o más idiomas)</t>
  </si>
  <si>
    <t>EN,FR,DE,IT</t>
  </si>
  <si>
    <t>formulario web</t>
  </si>
  <si>
    <t xml:space="preserve">Interesante curiosidad la de tocar las narices a San Froilán, en particular, y la fama de su romería en general, expuesta en el anexo de su declaración. </t>
  </si>
  <si>
    <t>Hórreo Valverde_01</t>
  </si>
  <si>
    <t>24-189-0007-012-0000-000</t>
  </si>
  <si>
    <t>LE-5520, 24391 Valverde de la Virgen, León</t>
  </si>
  <si>
    <t>42,57225</t>
  </si>
  <si>
    <t>-5.66881</t>
  </si>
  <si>
    <t>Situación: Polígono Industrial</t>
  </si>
  <si>
    <t>Traslado Probable // Relación con vivienda/s propietario/s Sí, con vivienda estacional // Exterior núcleo urbano</t>
  </si>
  <si>
    <t>Asturiano, ubierta 4 aguas pizarra, colond</t>
  </si>
  <si>
    <t>Propiedad privada. Inaccesible</t>
  </si>
  <si>
    <t>Se encuentra en una finca privada, siendo visible parcialmente desde el exterior por encontrarse en alto.</t>
  </si>
  <si>
    <t>Hospital de Órbigo</t>
  </si>
  <si>
    <t>Puente Antiguo</t>
  </si>
  <si>
    <t>24-082-0001-001-0000-000</t>
  </si>
  <si>
    <t>R-I-51-0001102</t>
  </si>
  <si>
    <t xml:space="preserve"> Avda. de la Constitución, 43, 24286 Hospital de Órbigo, León</t>
  </si>
  <si>
    <t>42,463955</t>
  </si>
  <si>
    <t>-5,879346</t>
  </si>
  <si>
    <t>Genérica: Siglo V, año  458 En sus alrededores se produjo la batalla entre suevos y visigodos. // Genérica:  1ª 1/2 Siglo XIII, Intervención medieval. Se aprecian marcas de cantero. // Documentada: 1ª 1/2 Siglo XV, año 1434 Documentado en la gesta del "passo honroso" de Suero de Quiñones. // Documentada: 2ª 1/2 Siglo XVI, año 1589 Desviación del cauce // Documentada: 1ª 1/2 Siglo XVII, año 1620 Ruina y posterior reparación y ampliación de ocho a trece ojos. Se repite la ruina en 1640. // Documentada: 1ª 1/2 Siglo XVIII,  Sucesivos estados de ruina y reparación durante este siglo.</t>
  </si>
  <si>
    <t>Gótico (predominante) // Tramos del puente también con arcos medievales (siglos X y XI), renacentistas (siglo XVII) y del siglo pasado (década de 1950)</t>
  </si>
  <si>
    <t>Románico;Renacimiento;Arquitectura contemporánea</t>
  </si>
  <si>
    <t>De origen romano se encuentra en la calzada que unía Astorga con Zaragoza, y en sus alrededores se produjeron sendas batallas entre suevos y visigodos (458) y musulmanes y cristianos (878); después se convirtió en paso obligado del Camino de Santiago. Fue famoso en 1434, Año Santo de Perdonanza, por la gesta épica "del passo honroso" del caballero Suero de Quiñones.
Las innumerables crecidas del río Orbigo como sus movimientos ensanchando el cauce provocaron múltiples intervenciones y ampliaciones en el puente desde la Edad Media hasta fechas recientes conociendose obras importantes en el siglo XIII con marcas de sillería (restos más antiguos), en el XVI (1589-1590 desviación del cauce y 1608 obras notables), en el XVII (ruina en 1620 y posterior reparación y ampliación de ocho a trece ojos, en 1640 nueva ruina y obras durante siete años, más obras en 1672), en el XVIII (1763; en 1777 ruina de dos arcos, 1779 reparación de Diego Martínez, siguen en 1784, riada de 1786 arruina tres arcos, en 1787 sufre una reparación importante). El siglo XIX fue decisivo para su aspecto actual (1832-1836 obras de Fernando Sánchez Pertejo; 1857-1896 nuevas obras). Finalmente se restaura en el siglo XX (1946-1951) por el ingeniero Francisco Rodero y el arquitecto Luis Menéndez Pidal, con una nueva restauración en 1983.</t>
  </si>
  <si>
    <t>En la actualidad presenta 19 arcos de diferentes épocas trabados en forma de gran uve muy abierta y pendientes más suaves hacia occidente. Por este lado los tres primeros ojos con arco de medio punto son del siglo XIX, los cinco siguientes de mediados del siglo XVII y del primer cuarto de este siglo los cinco que continúan, todos, igualmente, con arcos de medio punto. A continuación y hacia el este siguen cuatro arcos apuntados del siglo XIII y finalmente dos de medio punto del siglo XIX. La diversidad de las épocas se aprecia también en las características de los tajamares, de planta rectangular, ojivales, poligonales, escalonados, etc.</t>
  </si>
  <si>
    <t>Arquitectónica: CADIÑANOS BARDECI, I. (2001): "Puentes de León (II)" en Tierras de León. Vol. 39, Nº. 113, pp. 93-116 // Arquitectónica: CAVERO DOMÍNGUEZ, G. (1996): "Puente y Hospital de Órbigo" en Astorga Jacobea, pp. 13-30. // Arquitectónica: FERNÁNDEZ ORDÓNEZ, E. (1988): Puente del Hospital sobre el río Órbigo.</t>
  </si>
  <si>
    <t>Ministerio de Agricultura, Alimentación y Medio Ambiente</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</si>
  <si>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Noticia en ILeón: https://ileon.eldiario.es/politica/finaliza-obras-puente-medieval-hospital-orbigo_1_9369120.html; Cartela informativa. </t>
  </si>
  <si>
    <t>Intervenciones numerosas a lo largo de los siglos (XIII,XVI,XVII,XVIII,XIX, XX,XXI) (Fuente: cartela informativa). / En 2011 fin importante intervención de consolidación y restauración llevada a cabo por el Ministero de Cultura (IPCE): Noticia en prensa (ILeón) sobre importante intervención (1,5 millones de euros) en el año 2011.</t>
  </si>
  <si>
    <t>San Justo de la Vega</t>
  </si>
  <si>
    <t xml:space="preserve">Crucero de Santo Toribio </t>
  </si>
  <si>
    <t>24-148-0003-021-0000-000</t>
  </si>
  <si>
    <t>42,45395</t>
  </si>
  <si>
    <t>-5,99991</t>
  </si>
  <si>
    <t>Ayuntamiento de San Justo de la Vega</t>
  </si>
  <si>
    <t xml:space="preserve">Situado en área de descanso para peregrinos antes de llegar al pueblo // El albergue más cercano se encuentra a 4,6 Km (1 hora), en Astorga. </t>
  </si>
  <si>
    <t>Astorga</t>
  </si>
  <si>
    <t>Calzada de la Plata en Castilla y León</t>
  </si>
  <si>
    <t>00-000-0000-038-0000-000</t>
  </si>
  <si>
    <t>R-I-55-0000036</t>
  </si>
  <si>
    <t>42,4528742</t>
  </si>
  <si>
    <t>-6,0521215692</t>
  </si>
  <si>
    <t>Camino o Ruta</t>
  </si>
  <si>
    <t>Situada en el Oeste peninsular, la Calzada de la Plata es una vía de comunicación de primer orden, que discurría de Sur a Norte, (o de Norte a Sur), a lo largo de todo el territorio vettón, uniendo las importantes ciudades de Emérita (Mérida) y Astúrica Augusta (Astorga). La Ruta de la Plata fue sin duda heredera de una vía de migración protohistórica sur-norte sobre un trazado, más o menos parecido al que se conoce actualmente, en busca de las reservas gallegas de estaño. Por lógica utilizando los mismos vados, pasos de montaña y llanuras, los primeros habitantes de España, recorrieron esta parte de la península, justamente por lo que hoy se conoce como «Ruta de la Plata». 
Con la llegada de la civilización romana la Vía de la Plata se convierte en uno de los caminos de mayor importancia en el extenso trazado viario romano siendo utilizada como medio de comunicación cómodo
y rápido por las tropas romanas en su avance hacia la dominación del Oeste peninsular, así como vía de canalización del comercio y la cultura.
En este sentido, la calzada romana se configura como el gran itinerario Norte-Sur a través del cual se estableció el más antiguo y próspero comercio de metales entre el norte y sur de España.... Texto
completo. Autor. Texto descriptivo que acompaña la incoación del bien. Boletín Oficial Castilla y León. 19/07/2001</t>
  </si>
  <si>
    <t>General: ENRÍQUEZ MARTÍNEZ, J.J. (1993): Documentación básica para la identificación y protección como Bien de Interés Cultural con categoría de Conjunto Histórico de la Calzada de la Plata (provincias de León, Zamora y Salamanca), Consejería de Cultura y Turismo, Junta de Castilla y León. // General: GARCÍA MARTÍN, P. (1991): La Cañada Real de la Plata o de la Vizana, Cañadas, cordeles y veredas, Valladolid, 58-87.  // General: GÓMEZ MORENO, M. (1925): Catálogo monumental de España. Provincia de Salamanca, Madrid. // General: ITINERARIA HISPANA (1973): Fuentes para el estudio de las vías romanas en la Península
Ibérica. Hispania Antiqva, Valladolid-Granada. // General: M.O.P.T. (1992): El Camino de Santiago. Estaciones y señales, Madrid. // General: MAÑANES, T.; SOLANA SAINZ, J.M. (1985): Ciudades y vías romanas en la cuenca del Duero, Universidad de Valladolid. // General: ROLDÁN HERVÁS, J.M. (1971): Iter ab Emerita Asturicam. El Camino de la Plata, Salamanca. // General: SÁNCHEZ ZURRO, D. et alii (1991): Castilla y León en América. Cartografía histórica, Valladolid. // General: WATTENBERG, F. (1959): La región vaccea. Celtiberismo y romanización en la cuenca media del Duero, Bibliotheca Praehistórica Hispana, II, Madrid.</t>
  </si>
  <si>
    <t>Únicamente el tramo correspondiente a la provincia de Salamanca era considerado Bien de Interés Cultural, por su declaración por Decreto de 3 de junio de 1931. Por tanto, se hizo extensiva su declaración al trazado completo de la calzada a su paso por la comunidad autónoma de Castilla y León, delimitando la zona afectada por la declaración en su recorrido por las provincias de León, Zamora y Salamanca, a fin de hacer efectiva la protección de este singular itinerario cultural, afectando a los términos municipales, localidades y núcleos urbanos que atraviesa (incoado 19/12/2001).</t>
  </si>
  <si>
    <t>Servicio de Protección de Patrimonio Histórico</t>
  </si>
  <si>
    <t>"La Calzada de la Plata es una vía de comunicación de primer orden, que discurría de sur a norte (o de norte a sur), a lo largo de todo el territorio vettón, uniendo las importantes ciudades de Emérita (Mérida) y Astúrica Augusta (Astorga). (...) Con la llegada de la civilización romana la Vía de la Plata se convierte en uno de los caminos de mayor importancia en el extenso trazado viario romano, siendo utilizada como medio de comunicación cómodo y rápido por las tropas romanas en su avance hacia la nominación del oeste peninsular, así como vía de canalización del comercio y la cultura. (...) Durante el siglo XII, parte de este antiguo trazado se incorpora como camino de peregrinación a Santiago de Compostela. En período bajo-medieval se utiliza como cañada ganadera, convirtiéndose en una de las vías pecuarias más importantes de España. (...) La Ruta o Calzada de la Plata se configura como un espacio cultural propio, detentador de una singularidad cultural y de un valioso patrimonio histórico y cultural que impone la necesidad de su delimitación y protección y su transmisión a las generaciones futuras". ("Sobradamente conocida esta vía de comunicación conocida como Vía de la Plata, ha sido referencia importante desde época protohistórica hasta nuestros días, dejando tanto referencias arqueológicas de gran interés, como evocaciones históricas y culturales ". (Informe UVA))</t>
  </si>
  <si>
    <t xml:space="preserve">Declarada la Vía de la Plata como BIC sólo en la provincia de Salamanca, de hecho el "Nº REG. BIC MINISTERIO" hace referencia a esa declaración (por eso se ha puesto en rojo). // No se han encontrado en el trabajo de campo restos visitables de la Vía de la Plata en el núcleo urbano de Astorga, por eso se ha decidido establecer que se desconoce su horario de visita, pues aunque podrían existir no se han localizado. // En Astorga se unen la Vía de la Plata con el Camino de Santiago. // Ficha PACU del bien con puntos y apartados diferentes. // Posible promotor el imperio romano, pero probablemente ya existía una ruta antes. </t>
  </si>
  <si>
    <t>Parte de las áreas de protección de ambas vías coinciden</t>
  </si>
  <si>
    <t>La Ciudad</t>
  </si>
  <si>
    <t>24-008-0001-005-0000-000</t>
  </si>
  <si>
    <t>R-I-53-0000213</t>
  </si>
  <si>
    <t>42,45455</t>
  </si>
  <si>
    <t>-6,05544</t>
  </si>
  <si>
    <t>Ubicada en el tránsito entre el Páramo Leonés y los Montes de León, ejerciendo de núcleo vertebrador de las comarcas de la Maragatería, La Cepeda y la ribera del Órbigo.</t>
  </si>
  <si>
    <t>Augusto</t>
  </si>
  <si>
    <t>Astorga se asienta en el cerro situado entre los ríos Tuerto y Jerga, aunando la capacidad defensiva y la proximidad al agua y al suelo fértil. Fue el núcleo que sirvió de vínculo entre la economía de las fértiles
vegas y la de la Maragatería, de suelos pobres y dedicados a la explotación ganadera y del subsuelo (sobre todo en época de los romanos). Serán ellos, quienes potencian la situación privilegiada de Astorga como encrucijada de caminos, convirtiéndola en centro convergente y divergente de rutas - hasta ocho itinerarios partían de la Asturica Augusta según el Itinerario de Antonino. Por estas vías penetraron hacia el norte los romanos, musulmanes y los repobladores cristianos.
El núcleo primitivo se remonta a un castro de filiación ligur, que posteriormente se convierte en centro de los amacos y más tarde de los astures. Los romanos potencian las funciones geográficas del lugar, al
tiempo que aprovechan los recursos del subsuelo (explotaciones auríferas).Augusto construye la ciudad entorno a los años 15-14, siguiendo el castro indígena, siendo imposible trasladar a ella el orden totalmente geométrico de los asentamientos romanos. Se protege la ciudad con un cinturón de murallas y recibe el nombre de Astúrica Augusta.
Posteriormente, la decadencia romana lleva a una etapa de sucesivas destrucciones, en un primer momento por invasores germanos y posteriormente por los musulmanes, que mantienen a la ciudad en el ocaso hasta mediados del siglo IX. Será a partir de este momento cuando Astorga recibe el impulso de las peregrinaciones compostelanas: favorecen el comercio, recuperan las calzadas romanas en desuso, y la civitas antiqua supera el recinto amurallado apareciendo nuevos arrabales... Texto completo. Autor: Texto tomado de JUAN LUIS DE LAS RIVAS (Coord.), INÉS CIEZA, JAVIER ENCINAS Y ESTHER FERNÁNDEZ. Atlas de conjuntos históricos de Castilla y León. Junta de Castilla y León. 2009</t>
  </si>
  <si>
    <t>General: CABERO DIÉGUEZ, V. (1973): Evolución y estructura urbana de Astorga. Departamento Geografía, Universidad de Salamanca. // General: CABERO DOMÍNGUEZ, MC. (1995): Astorga y su territorio en la Edad Media (s. IX-XVI). Secretariado de Publicaciones. Universidad de Oviedo. // General: DE LA PLAZA SANTIAGO, FJ; MARCHÁN FIZ, S. (dir.), Historia del Arte de Castilla y León. Ámbito Ediciones. Valladolid, 1995. // General: DE LAS RIVAS, JL. (Coord.); CIEZA, I.; ENCINAS, J.;FERNÁNDEZ, E. (2009): Atlas de conjuntos históricos de Castilla y León. Junta de Castilla y León.</t>
  </si>
  <si>
    <t>"Existencia de valores suficientes en el conjunto de que se trata para merecer la protección estatal, así como la necesidad de preservar estos valores de reformas o innovaciones que pudieran perjudicarlos, mediante la oportuna declaración". ("Examinados los distintos documentos que se incluyen en el expediente y de un modo muy especial la Memoria sobre los valores Histórico-Artísticos y Arquitectónicos de dicha ciudad (...) estimo procedente informar favorabelmente de la posible declaración de Conjunto Histórico-Artístico solicitada". (Informe RABASF))</t>
  </si>
  <si>
    <t>BOE (03/03/1978)</t>
  </si>
  <si>
    <t xml:space="preserve"> Plano turístico localidad;Información en plano turístico localidad</t>
  </si>
  <si>
    <t>www.turismoastorga.es</t>
  </si>
  <si>
    <t>@AstorGaneando (T) (I); AstorgaNeando (F)</t>
  </si>
  <si>
    <t>Web traducida (EN,DE);Información traducida en plano turístico (tres o más idiomas)</t>
  </si>
  <si>
    <t>turismo@ayuntamientodeastorga.com</t>
  </si>
  <si>
    <t xml:space="preserve">Datos de visitantes facilitados por la Oficina de Turismo. // En el artículo primero del Real Decreto por el que se declara la ciudad de Astorga Conjunto Histórico se hace alusión a la delimitación de dicho conjunto (publicación en BOE el 03/03/1978). // Ficha PACU del bien con puntos y apartados diferentes. </t>
  </si>
  <si>
    <t>24-008-0001-035-0000-000</t>
  </si>
  <si>
    <t>42,455265</t>
  </si>
  <si>
    <t>-6,05558</t>
  </si>
  <si>
    <t>Ayuntamiento de Astorga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</si>
  <si>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Cartela informativa en el jardín del Palacio Episcopal de Gaudí. </t>
  </si>
  <si>
    <t>Visitable y accesible en dos puntos: el Paseo de la muralla (sobre el adarve del lienzo oeste) y el Parque del Melgar (junto al alzado del lienzo este). // La visita al Palacio Episcopal permite pasear sobre un tramo del adarve del lienzo este que Gaudí recuperó y unió al Palacio mediante un acceso directo a su entrada principal (información en cartela "Murallas" en el jardín del Palacio Episcopal). / Los jardines del Palacio cuentan con una cartela informativa de las murallas.</t>
  </si>
  <si>
    <t>Un tramo en el trazado</t>
  </si>
  <si>
    <t>Ayuntamiento</t>
  </si>
  <si>
    <t>24-008-0001-001-0000-000</t>
  </si>
  <si>
    <t>R-I-51-0007288</t>
  </si>
  <si>
    <t>Plza. España, s/n, 24700 Astorga, León</t>
  </si>
  <si>
    <t>42,454239</t>
  </si>
  <si>
    <t>-6,05297</t>
  </si>
  <si>
    <t>Consistorio</t>
  </si>
  <si>
    <t>Ubicado en la Plaza Mayor de la ciudad, en el frente de su eje más largo.</t>
  </si>
  <si>
    <t>Documentada: 2ª 1/2 Siglo XVII (1683 inicio obras),  Plano y pliego de condiciones dados por el arquitecto. // Documentada: 1ª 1/2 Siglo XVIII, año 1704 Finalización de las obras más importantes. // Documentada: 1ª 1/2 Siglo XVIII, año 1730 Construcción de los chapiteles. // Documentada: 1ª 1/2 Siglo XVIII, año 1739 Construcción de los balcones. // Documentada: 1ª 1/2 Siglo XVIII, año 1748 Construcción de la espadaña central.</t>
  </si>
  <si>
    <t>2ª 1/2 Siglo XVII (año 1683 inicio obras)</t>
  </si>
  <si>
    <t>El autor de los planos y el edificio fue Manuel de la Lastra, autor también de la fachada de la catedral.
Los chapiteles fueron levantados por José Álvarez Laviña; los balcones, obra de Francisco García Casellas; y la espadaña central fue realizada por Domingo Martínez.</t>
  </si>
  <si>
    <t>Marqués de Astorga</t>
  </si>
  <si>
    <t>Ubicada en la Plaza Mayor de la ciudad, en el frente de su eje más largo, establece un espacio representativo de primer orden en el lugar marcando el espacio entre las fachadas porticadas y las casas de tipología popular, aunque éstas muy adulteradas en el siglo XX. Fue financiada su construcción por el Marqués de Astorga y varios impuestos sobre los azumbres de vino.
Una reciente intervención arquitectónica le ha alterado diversas dependencias de notable interés ornamentadas en el siglo XIX, como el Salón de Sesiones y la escalera principal.
La fachada principal del edificio es de semisótano y dos plantas con torres rematadas por chapiteles en las esquinas y un cuerpo central elevado de dos alturas, en la inferior decorada con el escudo de la casa real Austria y la superior con espadaña con campana y los dos maragatos, personajes típicos del folclore local. Otras dos campanas sobre forjados de hierro flanquean el cuerpo. Un gran balcón corrido para la asistencia de las autoridades a las festividades se desarrolla por el piso noble corriendo por el frente y por las fachadas laterales. La puerta, en el eje central y marcando la simetría del conjunto, es de arco de medio punto ornada por columnas entregadas de orden clásico; su interior abovedado conducía a la calle del Arco. Entre las torres y el ático se enlazan con contrafuertes-arbotantes inclinados, en rememoración de los de la fachada occidental de la catedral de León, y aquí con limitado carácter funcional de pasillos para comunicarles, y primacía escenográfica y decorativa...Texto completo. Autor: Javier Rivera Blanco</t>
  </si>
  <si>
    <t>En 1704 se concluyó lo más importante. Los chapiteles, como los del Ayuntamiento de León, fueron levantados por José Álvarez Laviña en 1730. Los balcones de hierro son de 1739, obra del maestro Francisco García Casellas y Domingo Martínez levantó la espadaña central en 1748.Los dos maragatos de plomo y el reloj fueron instalados por Bernardo Franco. Fueron reconstruidos por Bartolomé Fernández a principios del siglo XIX. En 1980, por encontrarse en ruinas toda la casa consistorial se inicia una importante restauración que dirigió el arquitecto Andrés Lozano.</t>
  </si>
  <si>
    <t>En buen estado. Se realizó una importante restauración en 1980. Una reciente intervención arquitectónica le ha alterado diversas dependencias de notable interés ornamentadas en el siglo XIX, como el Salón de Sesiones y la escalera principal.</t>
  </si>
  <si>
    <t>La fachada principal del edificio es de semisótano y dos plantas con torres rematadas por chapiteles en las esquinas y un cuerpo central elevado de dos alturas, en la inferior decorada con el escudo de la casa real Austria y la superior con espadaña con campana y los dos maragatos, personajes típicos del folclore local. Otras dos campanas sobre forjados de hierro flanquean el cuerpo. Un gran balcón corrido para la asistencia de las autoridades a las festividades se desarrolla por el piso noble corriendo por el frente y por las fachadas laterales. La puerta, en el eje central y marcando la simetría del conjunto, es de arco de medio punto ornada por columnas entregadas de orden clásico; su interior abovedado conducía a la calle del Arco. Entre las torres y el ático se enlazan con contrafuertes-arbotantes inclinados, en rememoración de los de la fachada occidental de la catedral de León, y aquí con limitado carácter funcional de pasillos para comunicarles, y primacía escenográfica y decorativa.
Todo el conjunto con sus pilastras, escudos (de Astorga y del Marqués, éstos picados desde la Guerra de la Independencia-, cornisas, balaustradas con esculturillas, etc., es buena muestra del barroco  prechurrigueresco del siglo XVII diocesano asturicense</t>
  </si>
  <si>
    <t>Piedra trabajada en sillería.</t>
  </si>
  <si>
    <t>Arquitectónica: ALONSO Y FERNÁNDEZ DE ARELLANO, P. (1954): El Palacio Municipal de Astorga. // Arquitectónica: QUINTANA, A. (s.f.): Guía de Astorga.</t>
  </si>
  <si>
    <t>Presidente de la Comisión Provincial del Patrimonio Histórico-Artístico de León</t>
  </si>
  <si>
    <t>"La Casa Consistorial de Astorga es un monumento plenamente merecedor de la declaración propuesta. (...) La cantidad y calidad de los datos técnicos aportados (en la memoria para la declaración con documentación básica del bien) muestra con claridad la categoría y las características de este singular monumento astorgano". (Informe ULE)</t>
  </si>
  <si>
    <t>DE LUNES A VIERNES DE 09:00 A 14:30</t>
  </si>
  <si>
    <t>www.aytoastorga.es</t>
  </si>
  <si>
    <t>Rampas;Ascensor</t>
  </si>
  <si>
    <t>Audiovisual;Conserjería;Información traducida en plano turístico (tres o más idiomas)</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</si>
  <si>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Fecha construcción tomada del Plano Turístico; Tesis Silvia Arribas Alonso. </t>
  </si>
  <si>
    <t>La fecha de incoación en el BOE se desconoce, ya que en el CBPJCYL figura erróneamente la fecha de declaración BOE (12/08/1992). // Tesis Silvia Arribas Alonso: Promotor de la declaración.</t>
  </si>
  <si>
    <t>24-008-0001-003-0000-000</t>
  </si>
  <si>
    <t>R-I-51-0000663</t>
  </si>
  <si>
    <t>Plaza de la Catedral, s/n, 24700 Astorga, León</t>
  </si>
  <si>
    <t>42,457925</t>
  </si>
  <si>
    <t>-6,056931</t>
  </si>
  <si>
    <t>Situada en la Pza. de la Catedral, s/n.</t>
  </si>
  <si>
    <t>Documentada: 2ª 1/2 Siglo XV, año 1471, Inicio de las obras del edificio actual // Documentada: 2ª 1/2 Siglo XVI Edificación de las capillas laterales y la portada sur. // Documentada: 1ª 1/2 Siglo XVII Edificación de los tres últimos tramos de la nave // Documentada: 2ª 1/2 Siglo XVII Levantamiento de las torres. // Documentada: 1ª 1/2 Siglo XVIII Construcción de la portada y hastial occidental // Documentada: 2ª 1/2 Siglo XVIII, año 1755 Construcción del claustro // Documentada: 2ª 1/2 Siglo XVIII, año 1772 Construcción de la sacristía</t>
  </si>
  <si>
    <t>2ª 1/2 Siglo XV (año 1471)</t>
  </si>
  <si>
    <t>Gótico: Predominante, Crucero y cabecera. // Renacimiento: Portada sur, portada de la sacristía y dos capillas. // Barroco: Predominante, Fachada principal y torres.</t>
  </si>
  <si>
    <t>Cabildo</t>
  </si>
  <si>
    <t>Sede episcopal ya documentada en el siglo III y con el título de Apostólica. Anterior a la actual existió en el mismo solar una catedral románica consagrada en el año de 1069, reformada en tiempos de Alfonso XI y concluida a mediados del siglo XIII, de la que restos de sus naves se pueden apreciar en la pintura del "Milagro de la Majestad", de comienzos del siglo XVII, en la capilla absidal del evangelio. Era muy similar a las catedrales de Zamora y Ciudad Rodrigo.
La existente comenzó a ser edificada a partir de la cabecera en el siglo XV (1471-1525), continuaron los tramos orientales de las naves durante el siglo XVI, en que también se levantaron las capillas extremas que provocan un artificial crucero (1550-1557) y las capillas hornacinas correspondientes (mediados del XVI), así como la portada sur (1551); los tres últimos tramos son ya del siglo XVII y las torres del XVII y XVIII, concluido el chapitel de la sur en el XX. La portada y el hastial occidental con toda su decoración son obra del XVIII. Prevaleció el estilo gótico en sus diversas variantes en las naves y capillas, el renacimiento en la portada sur y el barroco en la fachada principal. 
Se desconoce el autor de las trazas del edificio original siendo relacionado con la catedral de Sevilla,  aunque parece más acertada la opinión que defiende la paternidad germánica y posibles vínculos con Juan de Colonia y su hijo Simón de Colonia, ambos artífices de la catedral de Burgos, y el segundo visitador de la obra a comienzos del siglo XVI. Las obras de la mitad de esta centuria se pueden atribuir a Rodrigo Gil de Hontañón, también presente en la ciudad entonces. Documentados como maestros de la obra en las décadas siguientes aparecen, primero, Juan Alvarado y, después, Juan de Alvear (m. 1592). En el siglo XVII constan Pedro Alvarez de la Torre (ya en 1598), Francisco de la Lastra Alvear (m. 1683) y Manuel de la Lastra Alvear (m. h. 1708); a éste último le sucedió Pablo Antonio Ruiz..Texto.Autor:J Rivera</t>
  </si>
  <si>
    <t>Anterior a la actual existió en el mismo solar una catedral románica consagrada en el año de 1069, reformada en tiempos de Alfonso XI y concluida a mediados del siglo XIII, de la que restos de sus naves se pueden apreciar en la pintura del "Milagro de la Majestad", de comienzos del siglo XVII, en la capilla absidal del evangelio. Era muy similar a las catedrales de Zamora y Ciudad Rodrigo.
La existente comenzó a ser edificada a partir de la cabecera en el siglo XV (1471-1525), continuaron los tramos orientales de las naves durante el siglo XVI, en que también se levantaron las capillas extremas que provocan un artificial crucero (1550-1557) y las capillas hornacinas correspondientes (mediados del XVI), así como la portada sur (1551); los tres últimos tramos son ya del siglo XVII y las torres del XVII y XVIII, concluido el chapitel de la sur en el XX. La portada y el hastial occidental con toda su decoración son obra del XVIII.</t>
  </si>
  <si>
    <t>Se encuentra en buen estado. Está abierta al culto, y posee un museo catedralicio en su interior.</t>
  </si>
  <si>
    <t>La iglesia tiene planta basilical de tres naves más capillas entre los contrafuertes, con sendos adoratorios a modo de crucero marcados al exterior; por cabecera tres ábsides poligonales y en los pies, fuera del nivel de las naves como en León, torres cuadradas con chapiteles empizarrados. Se cubre con bóvedas de crucería de granvariedad y por soportes cuenta con pilares abaquetonados sin capiteles que se prolongan en los nervios de las bóvedas.</t>
  </si>
  <si>
    <t>Realizada en piedra, con la adición de pizarra en las torres.</t>
  </si>
  <si>
    <t>Arquitectónica: DE LA RIESTRA, P. (1992): La catedral de Astorga y la arquitectura del gótico alemán. // Arquitectónica: MORAIS VALLEJO, E. (2005): "La fachada occidental de la catedral de Astorga. Un ejemplo de restauración barroca" en Astórica: revista de estudios, documentación, creación y divulgación de temas astorganos. Nº. 24, pp. 248-281 // Arquitectónica: VELADO GRAÑA, B. (1991): La catedral de Astorga y su Museo. Guía. // Arquitectónica: VELADO GRAÑA, B. (1992): "La catedral de Astorga" en RIVERA, J. et al.: Las catedrales de Castilla y León.</t>
  </si>
  <si>
    <t>Cabildo Catedralicio de Astorga</t>
  </si>
  <si>
    <t>DE LUNES A DOMINGO DE 14:00 A 20:30</t>
  </si>
  <si>
    <t>Martes por la mañana</t>
  </si>
  <si>
    <t>Mayores de 65 años, personas con capacidades diferentes, grupos de &gt; 15 pax, peregrinos, desempleados, universitarios &lt; 26 años y jóvenes de 13 a 18 años</t>
  </si>
  <si>
    <t>Mayores de 65 años; Personas con diversidad funcional; Grupos; Peregrinos; Desempleados; Estudiantes; Niños</t>
  </si>
  <si>
    <t>Audioguía;Gafas realidad virtual;Información en plano turístico localidad</t>
  </si>
  <si>
    <t>www.catedralastorga.com</t>
  </si>
  <si>
    <t xml:space="preserve">Catedral Astorga (F); @catedralastorga (T) (I) </t>
  </si>
  <si>
    <t>Audioguía (tres o más idiomas);Información traducida en plano turístico (tres o más idiomas)</t>
  </si>
  <si>
    <t>EN,FR,DE,NL,PT,IT</t>
  </si>
  <si>
    <t>castorga@artiseplendore.com</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</si>
  <si>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 </t>
  </si>
  <si>
    <t>Error horas visitas gratuitas en CBPJCYL. // Rampa de acceso en la parte baja del museo, el claustro y la catedral. // Tesis Silvia Arribas Alonso: Promotor.</t>
  </si>
  <si>
    <t>Ergástula  Romana</t>
  </si>
  <si>
    <t>24-008-0001-004-0000-000</t>
  </si>
  <si>
    <t>R-I-51-0001235</t>
  </si>
  <si>
    <t>Plza. San Bartolomé, 2, 24700 Astorga, León</t>
  </si>
  <si>
    <t>42,454253</t>
  </si>
  <si>
    <t>-6,052591</t>
  </si>
  <si>
    <t>Cárcel</t>
  </si>
  <si>
    <t>La "ergástula" se encuentra en la actualidad incrustada entre edificaciones posteriores, teniendo sus extremos entre la calle Padres Redentoristas y la plaza de San Bartolomé.</t>
  </si>
  <si>
    <t>Genérica: Siglo I d.C.</t>
  </si>
  <si>
    <t>Siglo I</t>
  </si>
  <si>
    <t>Situada esta construcción en el centro de la ciudad se discuten e interpretan de forma variada sus estructuras. Para unos estudiosos se trata de la cárcel de esclavos de la Astorga romana, mientras que para otros especialistas sería un "cryptoporticus" subterráneo que limitaría el foro por el lado norte y serviría para salvar el desnivel allí existente.
De cualquier forma es una obra segura romana perteneciente al siglo primero de nuestra era. En 1120 consta en un documento de donación de la reina doña Urraca a la iglesia de Santa María y más tarde en otro de Fernando II a Velasco Fernández. Fue cárcel de la ciudad de Astorga hasta el año de 1892 en el que el Ayuntamiento la vendió al vecino señor Pallarés. Este destruyó gran parte de los 100 metros que tenía el túnel restando en la actualidad la mitad.
La "ergástula" se encuentra en la actualidad incrustada entre edificaciones posteriores teniendo sus extremos entre la calle Señor Ovalle y la plaza de San Bartolomé y su propiedad está repartida entre varios vecinos y el Ayuntamiento. La estructura original realizada en mampostería de piedra y mortero de cal con un muro de 1,43 metros se articula a partir de una sola nave, un túnel de 50 m. de largo por 4,93 de ancho y 5,60 de alto. Se aboveda con cañón de forma elíptica y un espesor de 0,90 metros. Su estado de conservación es muy deficiente encontrándose su interior fragmentado en tres espacios por muretes modernos marcando las distintas propiedades...Texto completo. Autor: Javier Rivera Blanco</t>
  </si>
  <si>
    <t>Es una obra segura romana perteneciente al siglo primero de nuestra era. En 1120 consta en un documento de donación de la reina doña Urraca a la iglesia de Santa María y más tarde en otro de Fernando II a Velasco Fernández. Fue cárcel de la ciudad de Astorga hasta el año de 1892 en el que el Ayuntamiento la vendió al vecino señor Pallarés.</t>
  </si>
  <si>
    <t>Su estado de conservación es muy deficiente encontrándose su interior fragmentado en tres espacios por muretes modernos marcando las distintas propiedades.</t>
  </si>
  <si>
    <t>Se articula a partir de una sola nave, un túnel de 50 m. de largo por 4,93 de ancho y 5,60 de alto. Se aboveda con cañón de forma elíptica y un espesor de 0,90 metros. Se discuten e interpretan de forma variada sus estructuras. Para unos estudiosos se trata de la cárcel de esclavos de la Astorga romana, mientras que para otros especialistas sería un "cryptoporticus" subterráneo que limitaría el foro por el lado norte y serviría para salvar el desnivel allí existente.</t>
  </si>
  <si>
    <t>La estructura original fue realizada en mampostería de piedra y mortero de cal.</t>
  </si>
  <si>
    <t>Arquitectónica: BURÓN ÁLVAREZ, M. (2006): "El trazado urbano de Asturica Augusta: génesis y evolución" en Nuevos Elementos de Ingeniería Romana. III Congreso de las Obras Públicas Romanas. pp. 289-312 // Arquitectónica: GARCÍA Y BELLIDO, A. (1947): "Ergástula romana de Astorga" en B.R.A.H., p. 333 // Arquitectónica: MAÑANES, T. (1976): Asturica Augusta y su convento jurídico en la romanización de Galicia. La Coruña, p. 37 // Arquitectónica:  SEVILLANO FUERTES, MA. (2005): "El Museo Romano de Astorga" en CROA, Nº. pp. 57-61. // Arquitectónica: TEJERA, JJ. et al. (1992): Arquitectura monumental de la provincia de León. León. //  Arquitectónica: VIDAL, J.; GARCÍA, V. (1990): Arqueología en Asturica Augusta. León.</t>
  </si>
  <si>
    <t>No se encuentra la referencia catastral de la Ergástula.</t>
  </si>
  <si>
    <t>"Dado el interés excepcional que para nuestro arte e historia tiene este singularísimo edificio, merece la protección y vigilancia del Estado, a fin de que se pueda asegurar en lo sucesivo su integra conservación, evitando nuevos deterioros".</t>
  </si>
  <si>
    <t>DE MARTES A SÁBADO DE 16:00 A 18:00</t>
  </si>
  <si>
    <t>DE MARTES A SÁBADO DE 16:30 A19:00</t>
  </si>
  <si>
    <t>Martes</t>
  </si>
  <si>
    <t>&gt; de 65, &lt; de 18, carnet joven, grupos &gt; 15 pax, colegios y empadronados en la ciudad</t>
  </si>
  <si>
    <t>Mayores de 65 años; Niños; Carnet Joven; Grupos; Residentes locales</t>
  </si>
  <si>
    <t>www.asturica.com</t>
  </si>
  <si>
    <t>Audiovisual;Audioguías especiales para personas con implante cloquear;App accesible;Talleres para personas con diversidad funcional;Información traducida en plano turístico (tres o más idiomas)</t>
  </si>
  <si>
    <t>Arqueóloga municipal Ayto. Astorga</t>
  </si>
  <si>
    <t xml:space="preserve">CBPJCYL; Visor Geográfico BIC; Base de datos de bienes inmuebles del Ministerio de Cultura y Deporte;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Tesis Silvia Arribas Alonso. </t>
  </si>
  <si>
    <t>Punto de inicio de la Ruta Romana. // Tesis Silvia Arribas Alonso: Finales años 90  adaptación museística.</t>
  </si>
  <si>
    <t xml:space="preserve">Palacio Episcopal </t>
  </si>
  <si>
    <t>24-008-0001-006-0000-000</t>
  </si>
  <si>
    <t>R-I-51-0003827 // A-R-I-51-000382700001</t>
  </si>
  <si>
    <t>Plza. Eduardo de Castro, 15, 24700 Astorga, León</t>
  </si>
  <si>
    <t>42,457809</t>
  </si>
  <si>
    <t>-6,055925</t>
  </si>
  <si>
    <t>Palacio Episcopal</t>
  </si>
  <si>
    <t>Situado en el centro de Astorga, en Pza. de Eduardo Castro, s/n.</t>
  </si>
  <si>
    <t>Documentada: 2ª 1/2 Siglo XIX, año 1887 Encargo de las obras. // Documentada: 2ª 1/2 Siglo XIX, año 1889 Colocación de la primera piedra. // Documentada: 2ª 1/2 Siglo XIX, año 1893 Gaudí abandona el proyecto a la muerte del obispo Grau. // Documentada: 1ª 1/2 Siglo XX, año 1906 Reanudación de las obras por Ricardo García Guereta. // Documentada: 1ª 1/2 Siglo XX, año 1913 Finalización de las obras.</t>
  </si>
  <si>
    <t>2ª 1/2 Siglo XIX (año 1889)</t>
  </si>
  <si>
    <t>Eclecticismo: predominante, neogótico</t>
  </si>
  <si>
    <t>Antonio Gaudí; Ricardo García Guereta</t>
  </si>
  <si>
    <t>Juan Bautista Grau Vallespinós</t>
  </si>
  <si>
    <t>Encargado en 1887 por el obispo natural de Reus, Juan Bautista Grau Vallespinós, a su paisano Antonio Gaudí para palacio episcopal. El primer proyecto de 1887, fue devuelto por la Academia de San Fernando y Gaudí lo reformó entre 1888-89. El 24 de junio de 1889 se colocó la primera piedra; las obras avanzaron hasta 1893 en que falleció Grau y Gaudí se desentendió de ellas ante dificultades surgidas con los astorganos. Faltaba por rematar la última planta y las cubiertas. Durante los años siguientes estuvieron casi paralizadas con los arquitectos Francisco Blanch y Pons y Manuel Hernández Ferrero. Sería Ricardo García Guereta (1906-1913) quien concluiría el palacio terminando la última planta y cerrando las cubiertas con planos propios y más sencillos que los del catalán. La decoración fundamental corrió a cargo del pintor Fernando Villodas, del vidriero José Maume-jean, y del escultor Enrique Marín. Durante la Guerra Civil fue sede de Falange sufriendo deterioros. Fue convertido en 1963 en "Museo de los Caminos" por el obispo Marcelo González Martín. Interpretado en claves goticistas personalizadas por Gaudí, en sus elementos y caracteres, exalta la naturaleza episcopal de la ciudad amparándose a la sombra de la catedral, la victoria del cristianismo sobre el mundo pagano al elevarse sobre el solar y las murallas romanos, así como el palacio del prelado que espiritualmente gobierna la sede asturicense. Muestra el desarrollo de las nuevas
capacidades técnicas, figurativas y espaciales experimentadas por Gaudí en el palacio Güell de Barcelona...Texto completo. Autor: Javier Rivera Blanco</t>
  </si>
  <si>
    <t>Encargado en 1887 por el obispo natural de Reus, Juan Bautista Grau Vallespinós, a su paisano Antonio Gaudí para palacio episcopal. El primer proyecto de 1887, fue devuelto por la Academia de San Fernando y Gaudí lo reformó entre 1888-89. El 24 de junio de 1889 se colocó la primera piedra; las obras avanzaron hasta 1893 en que falleció Grau y Gaudí se desentendió de ellas ante dificultades surgidas con los astorganos. Faltaba por rematar la última planta y las cubiertas. Durante los años siguientes estuvieron casi paralizadas con los arquitectos Francisco Blanch y Pons y Manuel Hernández Ferrero. Sería Ricardo García Guereta (1906-1913) quien concluiría el palacio terminando la última planta y cerrando las cubiertas con planos propios y más sencillos que los del catalán.</t>
  </si>
  <si>
    <t>Alberga el "Museo de los Caminos" con piezas etnológicas, objetos romanos y obras de arte desde el prerrománico hasta la colección de artistas leoneses contemporáneos.</t>
  </si>
  <si>
    <t>Consta de sótano con planta y alzados inspirados en el gótico catalán, plantas de calle, principal y segunda estructuradas en forma estrellada y con espacios repartidos simétrica y axialmente y dos entresuelos con superficies residuales. En los interiores destaca la fusión y diafanidad de espacios partidos por finos y esbeltos fustes que reciben arcos, todo matizado por la luz de las vidrieras coloreadas. Al exterior está rodeado por foso y las superficies de las fachadas se alabean con entrantes y salientes marcados por torrecillas; la portada principal destaca por el uso de arcos paraboloides abocinados.</t>
  </si>
  <si>
    <t>Construido con sillares de granito blanco del Bierzo, en el interior destaca el uso de ladrillo barnizado de Jiménez de Jamúz para elementos sustentantes como pilares y arcos; los muros son de carga de mampostería.</t>
  </si>
  <si>
    <t>Arquitectónica: ALONSO GAVELA, M. J. (1972): Gaudí en Astorga. León. // Arquitectónica: GARCÍA ÁLVAREZ, J. (2015): "La excepción de Gaudí: el Palacio Episcopal de Astorga (León) y algunas de las obras del arquitecto fuera de Cataluña" en Patrimonio Histórico de Castilla y León, Nº. 56, pp. 44-47. // Arquitectónica: GÓMEZ MORENO, M. (1925): Catálogo Monumental de España. Provincia de León. Madrid. // Arquitectónica: RIVERA BLANCO, J. (1985): "El Palacio Episcopal de Asstorga y el Museo de los Caminos de astorga". León.</t>
  </si>
  <si>
    <t>"La obra de Gaudí es de excepcional interés dentro de la arquitectura contemporánea. Se unifican en ella la mecánica, la construcción y la estética para llegar a un alto grado de sinceridad. (...) La figura de Gaudí, valorada extraordinariamente en todo el mundo, ha hecho que su obra constituya el exponente más interesante y perdurable de notables movimientos artísticos de nuestra época. (...) El Palacio Episcopal de Astorga, ejemplar del neogótico más interesante de España, es (entre otros) ejemplo de la singular valía de esta genial concepción del arte expresado en construcciones que merecen ser conceptuadas de monumentales y colocadas, por eso mismo, bajo la protección estatal mediante la oportuna declaración".</t>
  </si>
  <si>
    <t>Obispado de Astorga</t>
  </si>
  <si>
    <t>DE LUNES A DOMINGO DE 16:00 A 18:30</t>
  </si>
  <si>
    <t>Lunes última hora de la mañana y de la tarde</t>
  </si>
  <si>
    <t>Audioguía;Información en plano turístico localidad</t>
  </si>
  <si>
    <t>www.palaciodegaudi.es</t>
  </si>
  <si>
    <t>@palaciodegaudi (T) (I); Palacio de Gaudí (F); @palaciogaudi469 (Y)</t>
  </si>
  <si>
    <t>Audioguía (tres o más idiomas);Videoguía lenguaje de signos;Información traducida en plano turístico (tres o más idiomas)</t>
  </si>
  <si>
    <t>Las fechas de declaración e incoación en CBPJCYL aluden a la declaración del entorno del BIC. // Audioguía descargable en teléfono móvil mediante QR. // Cuenta con aula didáctica, ofrece visitas adaptadas para familias y se les facilita una tablet. // Nº de visitantes obtenido de noticia en prensa local siguiendo el consejo del personal del Palacio.</t>
  </si>
  <si>
    <t>Santa Colomba de Somoza</t>
  </si>
  <si>
    <t>Rabanal del Camino</t>
  </si>
  <si>
    <t>Iglesia Parroquial de la Asunción</t>
  </si>
  <si>
    <t>24-152-0008-002-0000-000</t>
  </si>
  <si>
    <t>R-I-51-0004707</t>
  </si>
  <si>
    <t xml:space="preserve"> C/ Calvario, 20A, 24722 Rabanal del Camino, León</t>
  </si>
  <si>
    <t>42,482267</t>
  </si>
  <si>
    <t>-6,284884</t>
  </si>
  <si>
    <t>Generica: 2ª 1/2 Siglo XII</t>
  </si>
  <si>
    <t>Este lugar, según el "Codex Calixtinus", era final de la novena etapa de los peregrinos jacobeos. Fue enclave de la Orden del Temple desde mediados del siglo XII aunque el primer documento fehaciente conocido de esta situación está fechado en 1204. En 1287 también consta que la iglesia fue donada al obispo de Astorga por el rey Sancho el IV. Sufrió diversas obras en el siglo XVIII, como la portada norte y la sacristía, y en 1835 se reconstruyó la cubierta de la capilla mayor rebajando su altura. Lo más antiguo, del siglo XII, es el presbiterio, alargado y semicircular cubierto por bóveda de horno, que se ilumina por medio de tres  ventanas abocinadas interior y exteriormente. Desde fuera la central está condicionada por un estribo colocado en el eje de la capilla. Una puerta en el lado sur de arco de medio punto decorado con grueso bocel y con la anomalía de apoyar en un lado sobre el muro, mientras que el otro lo hace sobre columna con capitel de hojas; desde ella, según Vázquez de Parga, se comunicaría la iglesia con el convento de los caballeros templarios, aunque desde el siglo XVIII lo hace con la sacristía.
El acceso se verifica a través de dos portadas, una abierta en el muro norte de la nave, y otra, la principal, frontera en el lado sur y bajo pórtico. La nave es de planta rectangular con dos tramos marcados por arcos fajones resaltados con estribos al exterior y se cubre con bóveda de cañón; en sus laterales los muros se hunden ligeramente formando sendas capillas. A los pies presenta coro en alto de madera, la pila bautismal y en la cumbrera del tejado una espadaña, ésta con acceso desde fuera. Todo el edificio está construido con sillares de piedra de pizarra y arenisca colocados desigualmente y constituye un ejemplar interesante del románico rural leonés...Texto completo. Autor: Javier Rivera Blanco</t>
  </si>
  <si>
    <t>Fue enclave de la Orden del Temple desde mediados del siglo XII aunque el primer documento fehaciente conocido de esta situación está fechado en 1204. En 1287 también consta que la iglesia fue donada al obispo de Astorga por el rey Sancho el IV. Sufrió diversas obras en el siglo XVIII, como la portada norte y la sacristía, y en 1835 se reconstruyó la cubierta de la capilla mayor rebajando su altura.</t>
  </si>
  <si>
    <t>Mal conservado</t>
  </si>
  <si>
    <t>La nave es de planta rectangular con dos tramos marcados por arcos fajones resaltados con estribos al exterior y se cubre con bóveda de cañón; en sus laterales los muros se hunden ligeramente formando sendas capillas. El presbiterio es alargado y semicircular, cubierto por bóveda de horno, que se ilumina por medio de tres ventanas abocinadas interior y exteriormente. Una puerta en el lado sur de arco de medio punto decorado con grueso bocel y con la anomalía de apoyar en un lado sobre el muro, mientras que el otro lo hace sobre columna con capitel de hojas; desde ella, según Vázquez de Parga, se comunicaría la iglesia con el convento de los caballeros templarios, aunque desde el siglo XVIII lo hace con la sacristía. El acceso se verifica a través de dos portadas, una abierta en el muro norte de la nave, y otra, la principal, frontera en el lado sur y bajo pórtico.</t>
  </si>
  <si>
    <t>Todo el edificio está construido con sillares de piedra de pizarra y arenisca colocados desigualmente.</t>
  </si>
  <si>
    <t>Arquitectónica: LUEGO, JM. (1973): "La iglesia románica de Santa María de la Asunción en Rabanal del Camino" en Revista León, Madrid, CCXCIX. // Arquitectónica: VV.AA. (2002): León: enciclopedia del románico en Castilla y León. Fundación Santa María la Real.</t>
  </si>
  <si>
    <t>"La Real Academia de Bellas Artes de San Fernando en el informe emitido con arreglo a las disposiciones vigentes, sobre el mencionado expediente, ha señalado que el citado edificio reúne los méritos suficientes para merecer dicha declaración".</t>
  </si>
  <si>
    <t>DE LUNES A DOMINGO DE 07:30 A 14:00</t>
  </si>
  <si>
    <t>DE LUNES A DOMINGO DE 7:30 A 14:00</t>
  </si>
  <si>
    <t>Son únicas sus misas cantadas en Gregoriano prácticamente todos los días del año.</t>
  </si>
  <si>
    <t>turismomargateria@gmail.com</t>
  </si>
  <si>
    <t>Fecha errónea de incoación en CBPJCYL (es 20/01/1982 en vez 01/10/1982). // Se hace necesaria urgentemente una intervención.</t>
  </si>
  <si>
    <t>Molinaseca</t>
  </si>
  <si>
    <t xml:space="preserve">La Villa </t>
  </si>
  <si>
    <t>24-100-0004-001-0000-000</t>
  </si>
  <si>
    <t>42,53791</t>
  </si>
  <si>
    <t>-6,52038</t>
  </si>
  <si>
    <t>Molinaseca se encuentra en el oeste de la provincia de León, y en la zona este de la comarca del Bierzo.</t>
  </si>
  <si>
    <t>Molinaseca se encuentra en el oeste de la provincia de León, y en la zona este de la comarca del Bierzo.
El relieve es accidentado, con alineaciones montañosas que llegan a sobrepasar los 1500m de altura. La formación de profundos valles con fuertes pendientes laterales encajonan los cursos fluviales e impiden el aprovechamiento para prados o terrenos de cultivos, a excepción del último tramo del río Meruelo.
La vegetación que abunda en la zona es sobre todo de roble rebollo o melojo, junto con encinas y quejigos. Las extensiones que tiempo atrás ocupaban estas especies caducas, se han ido reduciendo a causa de la tala y de los incendios Los castaños abundan en la zona desde la época de los romanos -sus frutos eran el alimento de los esclavos que trabajaban en las explotaciones mineras-. En el valle que forma el río Meruelo a su paso por Molinaseca se extienden los viñedos que caracterizan el paisaje berciano.
En el diccionario de Madoz, se recogen ya las actividades a las que se dedican los pobladores de la zona, siendo estas la agricultura, la ganadería y las explotaciones forestales utilizando la cáscara del roble para surtir las tenerías.
Molinaseca debe su nombre a la existencia de molinos sobre el río Meruelo. Deriva de "molinum" y del adjetivo "sicum" hace referencia al estado en que quedaba el curso del río. La existencia de molinos aparece documentada en el siglo XII y fue reflejada en los relatos de Domenico Laffi en 1670... Texto completo. Autor: Texto tomado de JUAN LUIS DE LAS RIVAS (Coord.), INÉS CIEZA, JAVIER ENCINAS Y ESTHER FERNÁNDEZ. Atlas de conjuntos históricos de Castilla y León. Junta de Castilla y León. 2009.</t>
  </si>
  <si>
    <t>General: DE LAS RIVAS, JL. (Coord.); CIEZA, I.; ENCINAS, J.; FERNÁNDEZ, E. (2009): Atlas de conjuntos históricos de Castilla y León. Junta de Castilla y León. // General: GARCIA GRINDA, JL. (1991): Arquitectura popular leonesa. Diputación Provincial, León. // General: LUENGO, JM. (1987): "Esquema de la Arquitectura Civil en el Bierzo" en Estudios de Etnografía leonesa. León.</t>
  </si>
  <si>
    <t>"La villa de Molinaseca, situada en la zona este de la comarca del Bierzo, al oeste de la provincia de León, en un entorno paisajístico de gran belleza, se configura como un relevante conjunto, cuya formación, desarrollo y fisonomía se encuentra íntimamente relacionado con el Camino de Santiago, elemento configurador en la organización del territorio, que determina su peculiar estructura urbana de carácter lineal. (...) ANEXO: El conjunto conserva elementos de destacado valor arquitectónico y tipología singular". ("La villa de Molinaseca, en la provincia de León, conserva un relevante conjunto histórico caracterizado por su estructura urbana lineal ligada a su situación en el Camino de Santiago y donde destacan la iglesia de San Nicolás, el puente medieval sobre el río Meruelo y su Hospital. Estos restos y otros con el tiempo se han traducido en un importante patrimonio histórico-artístico de singular interés constructivo edificado por sus moradores y vistantes a lo largo del tiempo". (Informe IE Universidad))</t>
  </si>
  <si>
    <t>BOCYL (06/09/2021); BOE(20/09/2021)</t>
  </si>
  <si>
    <t>Diputación de León;Ayuntamiento de Molinaseca</t>
  </si>
  <si>
    <t>Pavimentación e infraestructuras en calle El palacio en Molinaseca</t>
  </si>
  <si>
    <t>www.molinaseca.es</t>
  </si>
  <si>
    <t>Turismo Molinaseca (F); @turismomolinaseca (I)</t>
  </si>
  <si>
    <t>turismo@molinaseca.es</t>
  </si>
  <si>
    <t xml:space="preserve">Para la declaración de este BIC se contó con el correspondiente informe de la IE Universidad. El informe de la Universidad de León se solicitó pero no se emitió en los tres meses del plazo dado. // Ficha PACU del bien con puntos y apartados diferentes. </t>
  </si>
  <si>
    <t>Ponferrada</t>
  </si>
  <si>
    <t>El Casco Antiguo</t>
  </si>
  <si>
    <t>24-115-0021-004-0000-000</t>
  </si>
  <si>
    <t>42,54295</t>
  </si>
  <si>
    <t>-6,59169</t>
  </si>
  <si>
    <t>Situada en el corazón de la comarca del Bierzo, al oeste de la provincia de León, limita con Oviedo, Lugo y Orense. Está rodeado de cadenas montañosas (la cordillera Cantábrica, sierra de los Ancares y montes Aquilianos) que aíslan el Bierzo del resto de la provincia de León.</t>
  </si>
  <si>
    <t>Situada en el corazón de la comarca del Bierzo, al oeste de la provincia de León, limita con Oviedo, Lugo y Orense y está rodeada de cadenas montañosas (la cordillera Cantábrica, sierra de los Ancares y montes Aquilianos) que aíslan el Bierzo del resto de la provincia de León. El relieve berciano presenta un clara morfología en la que destacan un conjunto de montañas, interrumpidas por crestas residuales y aisladas denominadas picones, cerros, peñas o xeixos, formadas por cuarcitas; una zona de tierras bajas con valles encajados que dan lugar a profundas gargantas y congostos de pendientes escarpadas; y entre los valles y las cimas restos de viejas penillanuras e interfluvios.
Las tierras regadas por las aguas del Sil y el Boeza son ricas en cultivos y fueron apreciadas en la antigüedad por los pueblos que las habitaron.
Los orígenes documentales de Ponferrada datan del siglo X y parece que en el lugar donde hoy se sitúa el castillo de los Templarios existió un castro (ver entrada Castillo de ¿El temple¿ Ponferrada, León).
De la ocupación romana son testigo los parajes de los alrededores. Los pobladores del Bierzo durante los siglos I y II de nuestra era pusieron en marcha la explotación minera de oro más importante de la
Península, y resultado de la ingeniería romana son los descarnados picachos rojizos que forman Las Médulas. Las lomas de arcillas cubiertos de castaños y de otra vegetación dan forma a un colorido
paisaje.... Texto completo. Autor: Texto tomado de JUAN LUIS DE LAS RIVAS (Coord.), INÉS CIEZA, JAVIER ENCINAS Y ESTHER FERNÁNDEZ. Atlas de conjuntos históricos de Castilla y León. Junta de Castilla y León. 2009.</t>
  </si>
  <si>
    <t>General: ALONSO SANTOS, JL. (1984): El proceso urbano de Ponferrada: de centro industrial a capital económica del Bierzo. Gráficas Varona. Salamanca. // General: DE LAS RIVAS, JL. (Coord.); CIEZA, I.; ENCINAS, J.; FERNÁNDEZ, E. (2009): Atlas de conjuntos históricos de Castilla y León. Junta de Castilla y León. // General: SÁENZ CUEVAS, E. (1982): Apuntes Históricos de Ponferrada. lnst. Gran Duque de Alba, Ávila. // General: SÁENZ DE TEJADA FERNÁNDEZ, P. (1994): Una villa del Barroco: Ponferrada en el siglo XVII. Ayuntamiento de Ponferrada. // General: VOCES JOLÍAS, JM. (1986): Guía de Ponferrada y su municipio. Lancia. León.</t>
  </si>
  <si>
    <t>Servicios Técnicos correspondientes</t>
  </si>
  <si>
    <t>"Examinados los distintos documentos que se incluyen en el expediente y de un modo especial la Memoria sobre los valores Históricos, Artísticos y Arquitectónicos de dicho casco antiguo, formulada por el Consejero Provincial de Bellas Artes y conociendo las circunstancias que concurren para esta propuesta, estimo procedente informar favorablemente la posible declaración solicitada". (Informe RABASF). En dicha Memoria examinada especialmente figura lo siguiente: "La propuesta de declaración de conjunto histórico-artístico a la ciudad de Ponferrada, ha estado motivada, por parte de este Consejero, para preveer la conservación no solo de su conjunto y zona monumental antigua -ya muy deteriorada por las nuevas construcciones y ampliación de la red viaria-, sino también para proteger a los monumentos aislados que, tanto dentro de esta zona, como en los alrededores de Ponferrada tienen por si mismos un valor de gran calidad artística". (Memoria sobre los valores Históricos, Artísticos y Arquitectónicos del casco antiguo de Ponferrada)</t>
  </si>
  <si>
    <t>www.turismoponferrada.com</t>
  </si>
  <si>
    <t>@turismoponfe (I); Turismo ponferrada (F); @TurismoPonfe (T)</t>
  </si>
  <si>
    <t>Información traducida en plano turístico (EN,FR)</t>
  </si>
  <si>
    <t>turismo @ponferrada.org</t>
  </si>
  <si>
    <t xml:space="preserve">Bien incoado. // Datos de visitantes facilitados por la Oficina de Turismo. // Ficha PACU del bien con puntos y apartados diferentes. </t>
  </si>
  <si>
    <t>Castillo de "El Temple"</t>
  </si>
  <si>
    <t>24-115-0021-002-0000-000</t>
  </si>
  <si>
    <t>R-I-51-0000264</t>
  </si>
  <si>
    <t>C/ Gil y Carrasco, 1, 24401 Ponferrada, León</t>
  </si>
  <si>
    <t>42,543736</t>
  </si>
  <si>
    <t>-6,593571</t>
  </si>
  <si>
    <t>El Castillo del Temple se encuentra en el casco urbano de Ponferrada.</t>
  </si>
  <si>
    <t>Documentada: 1ª 1/2 Siglo XIII, año 1218 Construcción del castillo; datado como construido en 1282.</t>
  </si>
  <si>
    <t>2ª 1/2 Siglo XIII (año 1282)</t>
  </si>
  <si>
    <t>Románico // Gótico, predominante</t>
  </si>
  <si>
    <t>Orden del Temple</t>
  </si>
  <si>
    <t>En un alto, al lado de la confluencia de los ríos Sil y Bóeza y del puente de hierro ("pons ferrata"= Ponferrada), sobre el solar de un antiguo castro prerromano, después ocupado por una fortaleza romana, se elevan sus restos. Un primitivo castillo y la ciudad de Ponferrada fueron donados por los Reyes de León a la Orden del Temple en 1178 para que desde él protegieran a los peregrinos jacobeos y vigilaran la región del Bierzo. Esta orden construyó el actual edificio a partir del año de 1218 constando ya concluido en 1282; en él residió hasta su extinción en 1312. Retornó a los Reyes de León y Alfonso XI en 1331 lo donó al Señor de Lemos y Sarriá, don Pedro Fernández de Castro. En 1486 los Reyes Católicos nombran alcaide del castillo al Marqués de Villafranca, familia que adquiere el edificio en 1558. Posteriormente sufrió diversos avatares, en la Guerra de la Independencia conoció sucesivos asaltos y más tarde se utilizó como cantera para varias obras de la localidad...Texto completo. Autor: Javier Rivera Blanco</t>
  </si>
  <si>
    <t>Un primitivo castillo y la ciudad de Ponferrada fueron donados por los Reyes de León a la Orden del Temple en 1178 para que desde él protegieran a los peregrinos jacobeos y vigilaran la región del Bierzo. Esta orden construyó el actual edificio a partir del año de 1218 constando ya concluido en 1282; en él residió hasta su extinción en 1312. Retornó a los Reyes de León y Alfonso XI en 1331 lo donó al Señor de Lemos y Sarriá, don Pedro Fernández de Castro. En 1486 los Reyes Católicos nombran alcaide del castillo al Marqués de Villafranca, familia que adquiere el edificio en 1558. Posteriormente sufrió diversos avatares, en la Guerra de la Independencia conoció sucesivos asaltos y más tarde se utilizó como cantera para varias obras de la localidad.</t>
  </si>
  <si>
    <t>Ha conocido diversas restauraciones en tiempos recientes.</t>
  </si>
  <si>
    <t>En planta es un cuadrilátero irregular en forma de media luna con una superficie de 8.000 m2, y unas dimesiones de 164 x 96 metros. El acceso se verifica por el sur, en el lado opuesto se encuentran los restos de la fortaleza principal y los bastiones más fuertes miran hacia la ciudad, pues al otro extremo el río y el escarpado de su cauce forman una defensa natural. Presenta fuertes torreones cuadrados y circulares. Doble puerta de entrada muy protegida, pues tenía previamente lienzos de defensa hoy desaparecidos, foso y primer acceso bajo arco flanqueado por torreones almenados, a través del cuál se ingresa en la barbacana y en la segunda puerta con el patio de armas a continuación. La torre del homenaje se levanta al este con escudo de los Duques de Arjona (S. XV) y una inscripción templaria en latín: "Si el Señor no protege la ciudad, en vano vigila el que la guarda". En el lado Norte ruinas del castillo viejo con un torreón de 25 metros de altura. Otras torres se identifican por sus escudos: de los Reyes Católicos, de los Osorio, de los Castro y de los Enríquez.</t>
  </si>
  <si>
    <t>Todo el conjunto está construido con mampostería compuesta por sillares y sillarejo de pizarra y de granito y canto rodado</t>
  </si>
  <si>
    <t>Arquitectónica: BALADO PACHON, A.; ESCRIBANO VELASCO, C. (2011): Castillos de las Fronteras. Junta de Castilla y León, pp. 128-133 // Arquitectónica: COBOS GUERRA, F.; DE CASTRO FERNÁNDEZ, JJ.; CANAL ARRIBAS, R. (2012): Castros y recintos de la frontera de León en los siglos XII y XIII. Fortificaciones de tapial de cal y canto o mampostería encofrada. Junta de Castilla y León. Pp. 65; 74; 125; 149; ficha nº. 19. // Arquitectónica: COBOS GUERRA, F.; RETUERCE VELASCO, M. (2011): Metodología, valoración y criterios de intervención en la arquitectura fortificada de Castilla y León. Junta de Castilla y León. pp. 19-20; 27; 36; 49-50; 59; 61; 78; 86; 135-136. // Arquitectónica: COBOS, F.; CASTRO, JJ. (2002): Castillo de Ponferrada. León. // Arquitectónica: COOPER, E. (1980): Castillos señoriales de Castilla de los siglos XV y XVI. Pp. 391-399 // Arquitectónica: DIEZ ALONSO, M.; DIEZ DEL POZO, M. (1994): Castillos de León. Fundación Saber.es. // Arquitectónica: FRAILE DELGADO, M. (2005): Materiales de construcción en los castillos de Castilla y León.
Univ. Politécnica de Madrid; cap. 6, pp. 121-127. // Arquitectónica: GONZÁLEZ DÍAZ, A. (coord.) et. al. (2012): Fortificaciones de los siglos XII y XIII en las fronteras del reino de León. Junta de Castilla y León. Consejería de Cultura y Turismo. pp. 44; 227-233; 293-294. // Arquitectónica: LUENGO MARTINEZ, JM. (1980): El Castillo de Ponferrada y los Templarios. León. // Arquitectónica: RETUERCE VELASCO, M.; MOZO MONROY, M. (2014): "Excavaciones arqueológicas y hallazgos monetales en el castillo berciano de Ponferrada" en Revista Numismática Hécate, Nº. 1, pp. 164-192. // Arquitectónica: VOCES, JM.; IGLESIAS, JM. (1986): Ponferrada y su municipio. León.</t>
  </si>
  <si>
    <t>11/09/2007</t>
  </si>
  <si>
    <t>07/02/1924</t>
  </si>
  <si>
    <t>14/02/1924</t>
  </si>
  <si>
    <t>Comisión Provincial de Monumentos de León (CPM)</t>
  </si>
  <si>
    <t>"Principal residencia de los Caballeros Templarios desde fines del siglo XII hasta la extinción de esta Orden en 1310, uno de los más importantes de la provincia". ["Aquellas veneradas ruinas se hallan en un estado de completo abandono, (...) son frecuentemente asaltadas por malévolos que rompen y queman las puertas, destruyen las cerraduras y candados y convierten en cantera común los restos de la histórica fortaleza. (...) La pronta adopción de medidas que impidan continúen por más tiempo aquellos actos vandálicos, pues de otro modo, la célebre fortaleza de los Templarios quedaría en breve reducida a un montón de escombros (...)". (Informe RABASF) // "Expuesto ante la Corporación (de la Real Academia de la Historia) el lamentable estado de ruina en que se halla el Glorioso Castillo de Ponferrada, ha acordado la Academia acudir a V.E. en ruego de que, puesto nuevamente en marcha el expediente en cuestión, sea pronta y favorablemente resuelto, con la declaración de Monumento nacional, hace tanto tiempo solicitada, en favor de aquellos venerados restos". (Informe RAH)]</t>
  </si>
  <si>
    <t>BOCYL (28/04/1999); BOE (25/05/1999)</t>
  </si>
  <si>
    <t>1.321.937,86 €</t>
  </si>
  <si>
    <t>Ayuntamiento de Ponferrada</t>
  </si>
  <si>
    <t>2021</t>
  </si>
  <si>
    <t>1.888.482,65 €</t>
  </si>
  <si>
    <t>Ministerio de Fomento; Ayuntamiento de Ponferrada</t>
  </si>
  <si>
    <t>Obras de rehabiliación y puesta en uso del "Castillo Viejo de Ponferrada"</t>
  </si>
  <si>
    <t>DE MARTES A DOMINGO DE 16:00 A 18:00</t>
  </si>
  <si>
    <t>DE MARTES A DOMINGO DE 16:30 A 20:30</t>
  </si>
  <si>
    <t>4,00 €</t>
  </si>
  <si>
    <t>Carnet joven, peregrinos, estudiantes, desempleados y jubilados acreditados, grupos &gt; 15 personas,</t>
  </si>
  <si>
    <t>Carnet Joven; Peregrinos; Estudiantes; Desempleados; Jubilados; Grupos</t>
  </si>
  <si>
    <t>Cartelas interiores;Visita teatralizada;Información en plano turístico localidad</t>
  </si>
  <si>
    <t>www.castillodelostemplarios.com</t>
  </si>
  <si>
    <t>@castillo_ponfe (T); Castillo de los Templarios (F); @castillotemplarios (I); @castillodelostemplarios4368 (Y)</t>
  </si>
  <si>
    <t>Perro guía;Ascensor</t>
  </si>
  <si>
    <t>Recursos de accesibilidad informativa para el castillo en diseño y próxima producción</t>
  </si>
  <si>
    <t>castillodelostemplarios@ponferrada.org</t>
  </si>
  <si>
    <t xml:space="preserve">CBPJCYL; Visor Geográfico BIC; Google Maps; Ficha PACU; Legislación declaración (incluye informes RAH y RABASF);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(1’5% cultural. Mapa de actuaciones. Todas: http://patrimoniohistorico.fomento.es/mapa.aspx?type=all&amp;js=true). </t>
  </si>
  <si>
    <t>Las fechas de declaración e incoación en CBPJCYL aluden a la declaración del entorno del BIC. // "Régimen de propiedad" y "Uso actual" erróneos en el PACU, se ha actualizado en BB.DD. // Múltiples opciones de entrada gratuita. // Cartela exterior con QR de la Red Nacional de Castillos y Palacios de España. // Con su declaración se quiso evitar los actos vandálicos y la destrucción que sufría este bien. Resulta cuanto menos llamativo que se solicitara su declaración como Monumento nacional en 1890 o 1891; que en marzo de 1892 la RABASF (y al parecer también la RAH) emitiera un informe alertando del estado de completo abandono al que estaba sometido el Castillo, a sabiendas del alcalde de Ponferrada, y solicitando medidas urgentes para acabar con esta situación, y por último; que fuese el 29 de enero de 1924 cuando de nuevo la RAH emite un informe para denunciar el lamentable estado de ruina en el que se encontraba esta fortaleza, declarada ya entonces Monumento Nacional tan solo 9 días después. // Informe de la ULE en 1998 para avalar la pertinencia de su declaración como BIC.</t>
  </si>
  <si>
    <t>Cacabelos</t>
  </si>
  <si>
    <t>Yacimiento arqueológico "La Edrada"</t>
  </si>
  <si>
    <t>24-030-0002-031-0000-000</t>
  </si>
  <si>
    <t>R-I-55-0000374 // A-R-I-55-0000374</t>
  </si>
  <si>
    <t>Avda. de Arganza, 24540 Cacabelos, León</t>
  </si>
  <si>
    <t>42,60469</t>
  </si>
  <si>
    <t>-6,72430</t>
  </si>
  <si>
    <t>Desde Cacabelos sale al N una carretera comarcal que lleva a Arganza y Vega de Espinareda, a unos 500 mts del cruce de esta con la N-VI a la derecha se encuentra el cementerio. En una amplia zona que va desde 200 mts más arriba del cementerio hasta el arroyo de Vega de Rey, en pleno casco urbano de Cacabelos, se localiza el yacimiento.</t>
  </si>
  <si>
    <t>Fue Manuel Gómez Moreno, el primero que dio a conocer los ricos hallazgos arqueológicos de época romana, que se venían produciendo en el solar de la Villa de Cacabelos, y el primero en identificar el yacimiento con la Mansión de Bergido, que ubicada inicialmente en Castro Ventosa, descendería al llano, tras la instauración de la Pax Romana.
Recientes excavaciones, han puesto de manifiesto la importancia de «La Edrada» como yacimiento romano de época alto-imperial, si bien existen testimonios de su supervivencia en el bajo Imperio, e incluso tal vez hasta época visigoda.
Las estructuras correspondientes a la época romana, constituyen una compleja sucesión de muros realizados con materiales y técnicas diversas, que conforman variadas edificaciones de planta cuadrangular, que se rectifican, adosan o se superponen en el tiempo, resultando difícil establecer las distintas fases del hábitat, y cuya nota común la constituye la presencia de atarjeas, canalizaciones y desagües relacionados con pavimentos de mortero hidráulico e incluso auténticas piscinas.  datos histórico-artísticos: Los antiguos hallazgos de epígrafes votivos, asi como de un pozo rectangular con cráneos de toro sacrificados a que hace referencia Gómez Moreno, y el hallazgo reciente del dedo de una estatua, podrían suponer la presencia en «La Edrada» de un Santuario, o área sacra, con pervivencias en la necrópolis tardo-antigua o medieval, en la ermita y el cementerio actual. Todo ello relacionado con las vecinas explotaciones auríferas y con la encrucijada viaria que allí existía, por lo que parece, más que la población de Bergido, un suburbio de la propia Bergido altoimperial, con edificaciones y servicios como hospederías, santuarios y necrópolis, relacionadas con su situación de encrucijada de las rutas que enlazaban los distritos mineros del noroeste peninsular.... Texto completo. Autor. Texto descriptivo que acompaña la incoación del bien. Boletín Oficial Castilla y León. 04/06/1992</t>
  </si>
  <si>
    <t xml:space="preserve">Arqueológia: BLÁZQUEZ, J. M. (1962): Religiones primitivas de Hispania, Madrid, pp. 63. // Arqueológica: BLÁZQUEZ, J. M. (1970): Las religiones del Noroeste, Legio VII Gemina, León, pp. 67. // Arqueológica: BOBES, M. C. (1961): ?La toponimia romana de Asturias?, Emérita XXIX, pp. 48. // Arqueológica: CÁCERES PRAT, A. (1983): El Bierzo, Madrid, p. 83. // Arqueológica:DE FIGUEROLA M. : Informe de la Excavaión arqueológica en La Edrada (Cacabelos, León) Junta de Castilla y Le¿n.1990.  // Arqueológica: DIEGO SANTOS, F. (1986): Inscripciones romanas de la provincia de León, León, pp. 174-175 // Arqueológica: ESTEFANIA, M. D. N. (1958): ?Vías romanas de Galicia?, Zephyrus, XI, pp. 23-69. // Arqueológica: ESTEFANIA,M¿ D.N. ;;1960;; // Arqueológica: GARCÍA MERINO, M. C. (1970): ?La ciudad romana de Uxama?, BSAA, XXXVI, pp. 431-432. // Arqueológica: GOMEZ MORENO,A.;;1983;; // Arqueológica: GOMEZ MORENO,M.;;1981;; // Arqueológica: GONZÁLEZ GARCÍA, M.: "El monasterio de Sahagún hasta el año 1100", AL, 1967, pp. 293.// Arqueológica: GONZÁLEZ, M.L.(1995), :"Excavación arqueológica de varios sondeos en la zona Arqueológica de La Edrada, en Cacabelos, León, Junta de Castilla y León.// Arqueológica: GÓMEZ MORENO, M. (1925): Catálogo Monumental de España. Provincia de León, Madrid, pp. 58 y 62.// Arqueológica: HUIDOBRO y SERNA, L.: "Las perigrinaciones jacobeas", Madrid, 1950, pp. 733. // Arqueológica: ITINERARIO ANTONINO, 425, 6; 429, 2;431, 1. // Arqueológica: LA EDRADA, Cacabelos (León), Ficha del Inventario de Yacimientos Arqueológicos de la Junta de Castilla y León. // Arqueológica: LAMBRINO, S. ;;1956;; // Arqueológica: LAMBRINO, S.: "Les Celtes dans la Peninsule Iberique selon Avienus", BE, Portugaises, XIX, 1955-56, pp. 229.// Arqueológica: LE ROUX, P. TRANOY, A.;;1973;; // Arqueológica: LE ROUX, P. TRANOY, A.;;1979;; // Arqueológica: LOPEZ CASTRILLON, J.;;1898;; // Arqueológica: MAÑANES PÉREZ, T. (1978): Arqueología de la cuenca leonesa del Sil (Laceana, Bierzo, Cabrera), Valladolid, p. 43-45.// Arqueológica: MAÑANES PÉREZ, T. (1981): El Bierzo prerromano y romano, León, p. 120-137. // Arqueológica: PTOLOMEO, II, 6, 8.- Cil, II, 4248. // Arqueológica: QUINTANA PRIETO, A. (---): Astorga en época de los Suevos, AL, pp. 129. // Arqueológica: QUINTANA PRIETO, A. (1956): Monografía histórica del Bierzo, Madrid, pp. 14. // Arqueológica: QUINTANA PRIETO, A. (1969): La religión pagana en tierras de León, AL, 45-46, pp. 57. // Arqueológica: RABANAL ALONSO, M. A. (1982): Fuentes literarias y epigráficas de León en la antigüedad, León, pp. 175. // Arqueológica: RAVENN, 320, 10. // Arqueológica: REINHART, W. (1952): Historia general del Reino de los Suevos, Madrid. // Arqueológica: ROLDÁN HERVÁS, J. M. (1975): Itineraria romana, Madrid, pp. 71-77.// Arqueológica: ROSA DE LUNA, M. (1912): ?El Bierzo. Nuevas lápidas romanas?, BRAH, pp. 504. // Arqueológica: SÁNCHEZ ALBORNOZ, E. (1970): Musa en Asturias: orígenes del reino de Asturias, Oviedo, pp. 479 // Arqueológica: VIDAL ENCINAS, J. M. (1990): ?León?, Numantia III, Arqueología en Castilla y León, p. 263. // Arqueológica: VIDAL ENCINAS, J. M. (1999): ?León?, Numantia 7, Arqueología en Castilla y León, pp. 255-265. // Arqueológica: VIDAL ENCINAS, J. M. (2003): ?León?, Numantia 8, Arqueología en Castilla y León, pp. 300-
301. // Arqueológica: VIVES, J. (1972): Inscripciones latinas de la Hispania Romana, Barcelona. </t>
  </si>
  <si>
    <t>Tipología: Lugar de habitación: Poblado/Ciudad</t>
  </si>
  <si>
    <t>BOCYL (08/02/1994); BOE (02/03/1994)</t>
  </si>
  <si>
    <t>turismo@cacabelos.org</t>
  </si>
  <si>
    <t>Pieros</t>
  </si>
  <si>
    <t>El Castro de la Ventosa</t>
  </si>
  <si>
    <t>24-030-0003-007-0000-000</t>
  </si>
  <si>
    <t>R-I-55-0000859 // R-I-51-0000668  // A-R-I-55-0000859</t>
  </si>
  <si>
    <t>42,59778</t>
  </si>
  <si>
    <t>-6,75618</t>
  </si>
  <si>
    <t>Se localiza sobre un destacado altozano que se ubica entre las localidades de Pieros y Valtuille de Abajo, en la divisoria de los término municipales de Cacabelos y Villafranca del Bierzo</t>
  </si>
  <si>
    <t>La comarca del Bajo Bierzo llamada la Hoya Berciana es una llanura aluvial sustentada en sedimentos del Mioceno entre los cuales, en algunas zonas, se descubren materiales más antiguos de origen ígneo.
Los sedimentos Terciarios y Cuaternarios están formados por cantos cuarcíticos de matriz arenosoarcilloso.
Los Terciarios ocupan las zonas topograficas altas y los depósitos Cuaternarios ocupan llanuras aluviales y conos de deyección ligados a su origen fluvial. Está drenada por los cursos bajos de los ríos que nutren al dominante Sil.
Se accede al Castro la Ventosa por la carretera N- VI en el tramo entre Cacabelos y Villafranca del Bierzo, a 1,7 km de Cacabelos hay a la izquierda un camino que tras más o menos 1 km nos sitúa en las inmediaciones del recinto. Hace de divisoria entre Cacabelos y Villafranca. El yacimiento de Castro Ventosa se sitúa en un altozano, con una altitud de 638 m., situado en la margen izquierda del río Cúa, lo que le permite una posición dominante sobre el entorno. El yacimiento se caracteriza por la presencia de una potente muralla que circunvala la superficie y en él se documenta una secuencia de ocupación desde la Edad del Hierro hasta la Edad Media.
Fue declarado Monumento por Decreto de 4 de julio de 1931. Por ACUERDO 83/2006, de 1 de junio, de la Junta de Castilla y León, se adecua como Zona Arqueológica y se delimita la zona afectada por la Declaración de Bien de Interés Cultural de «El Castro de la Ventosa », en los municipios de Cacabelos y Villafranca del Bierzo (León)... Texto completo. Autor. Datos extraídos de la ficha de invetario. Autor: López Rodríguez, E.</t>
  </si>
  <si>
    <t>Arqueológica: BALBOA DE PAZ, J. A. (2003): Castro Ventosa en la Edad Media. Actas de las Jornadas sobre Castro Ventosa / coord. por José Antonio Balboa de Paz, Inés Díaz Alvarez, Vicente Fernández Vázquez, págs. 131-152. // Arqueológica: BALBOA DE PAZ, J. A.; DÍAZ ÁLVAREZ, I. y FERNÁNDEZ VÁZQUEZ, V. (2003) Actas de las Jornadas sobre Castro Ventosa. Ayuntamiento de Cacabelos. // Arqueológica: DÍAZ ÁLVAREZ, I. y GARÍN, A. (1999): Estudio de los materiales arqueológicos de Castro Ventosa. Estudios bercianos, Nº. 25, págs. 74-95. // Arqueológica: FONTELA PALEO, J. R. (2006): La ceca sueva de Bergidum (Castro Ventosa. Villafraca-Cacabelos). Estudios bercianos, Nº. 30-31, págs. 87-93. // Arqueológica: GONZÁLEZ CASTAÑÓN, Mª (2012): Castro Ventosa: el utillaje metálico en un castro del noroeste peninsular (siglos IV-V). Debates de Arqueología Medieval, Nº. 2, págs. 13-108. // Arqueológica: MARCOS CONTRERAS, G. J. y VIDAL ENCINAS, J. M. (2007): Novedades arqueológicas de Castro Ventosa (Villafranca del Bierzo - Cacabelos, León): excavación de la puerta oeste y otras intervenciones en el recinto amurallado. Murallas de ciudades romanas en el occidente del Imperio: Lucus Augusti como paradigma : actas del Congreso Internacional celebrado en Lugo (26-29, XI, 2005) en el V aniversario de la declaración, por la UNESCO, de la muralla de Lugo como Patrimonio de la Humanidad / coord. por Antonio Rodríguez Colmenero, Isabel Rodà de
Llanza, págs. 417-448. // Arqueológica: VIDAL ENCINA, J. M. /2002): La zona arqueológica del Castro Ventosa (Villafranca del Bierzo-Cacabelos, en la línea del horizonte). Estudios bercianos, Nº. 28, págs. 100-106.</t>
  </si>
  <si>
    <t>BOCYL (07/06/2006); BOE (20/07/2006)</t>
  </si>
  <si>
    <t>Restauración del entorno de la puerta oeste del asentamiento de Castro Ventosa situado en los muncipios de Cacabelos y Villafranca del Bierzo (León)</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</si>
  <si>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Plataforma de Contratación del Sector Público (nº expediente B2020/004941); (1’5% cultural. Mapa de actuaciones. Todas: http://patrimoniohistorico.fomento.es/mapa.aspx?type=all&amp;js=true). </t>
  </si>
  <si>
    <t xml:space="preserve">Las fechas de declaración e incoación en CBPJCYL aluden a la declaración del entorno del BIC. // En la base de datos de bienes inmuebles del Ministerio solo aparece el código (R.I.) - 51 - 0000668 - 00000. // Ficha PACU del bien con puntos y apartados diferentes. </t>
  </si>
  <si>
    <t>Villafranca del Bierzo</t>
  </si>
  <si>
    <t>Zona Antigua de Villafranca del Bierzo</t>
  </si>
  <si>
    <t>24-209-0017-007-0000-000</t>
  </si>
  <si>
    <t>R-I-53-0000061</t>
  </si>
  <si>
    <t>42,60752</t>
  </si>
  <si>
    <t>-6.81091</t>
  </si>
  <si>
    <t>Villafranca del Bierzo (León) es un núcleo que surge en el borde occidental de la hoya berciana. El núcleo inicial surgiría por la parte baja de la ladera hacia el puente que cruza el río Burbia.</t>
  </si>
  <si>
    <t>Villafranca del Bierzo (León) es un núcleo que surge en el borde occidental de la hoya berciana, con una morfología que responde al trazado del Camino de Santiago «Camino Francés».
El núcleo inicial surgiría por la parte baja de la ladera hacia el puente que cruza el río Burbia, sin invadir las tierras de cultivo de la terraza fluvial, dando lugar a la conocida calle del Agua. Este primer núcleo, junto al que se instalan además los monjes negros para atender a los francos y algunos hospitales de peregrinos, sería el más estable y elaborado a lo largo del tiempo, como demuestra cierta densificación del espacio y la calidad de las edificaciones que se irán sustituyendo a lo largo del tiempo, en función de la capacidad de sus propietarios, hasta convertirse en el centro aristocrático. 
En el lado oriental, el núcleo crece remontando la ladera, con espacios de mercado y la travesía de San Nicolás, unidos con la primera calle mediante callejones transversales de fuerte pendiente, a veces
resueltos mediante esccalinatas. En esta nueva vía alta se sitúan la nueva colegiata de Santa María, el convento de San Francisco, el colegio de San Nicolás, el convento de la Divina Pastora donde hubo otro hospital, o el Palacio de Arganza.
El Castillo de Peñarramiro, cerca de la románica iglesia de Santiago donde también hubo hospital, y levantando para defensa en el acceso desde Galicia, será otra referencia urbana y hacia sus lienzos se
acercará la edificación y se reservará un espacio para la feria de Santiago, al igual que ocurrirá en otros puntos como la Plaza Mayor, donde se impondrán los soportales de carácter propiamente urbano, o el
mercado de Campairo del Grano que enlaza las dos vías principales, la baja y la de media ladera antes citadas: calles del Agua y del Puentecillo.... Texto completo. Texto descriptivo que acompaña la declaración del Bien. B.O.C. y L. 11/01/ 2001</t>
  </si>
  <si>
    <t>General: ALONSO ABELLA, H. (1984): Villafranca del Bierzo. Everest, Madrid. // General: GÓMEZ MORENO, M. (1925): Catálogo Monumental de España: provincia de León (1906-1908). Ministerio de Instrucción Pública y Bellas Artes, Madrid. // General: IGLESIAS ARIAS, JA; VOCES JOLÍAS, JM. (1998): Villafranca del Bierzo. Ediciones Lancia, León. // General: LUENGO Y MARTÍNEZ, JM. (1967): Esquema de Arquitectura Civil en el Bierzo. Estudios de Etnografla Leonesa. León.</t>
  </si>
  <si>
    <t xml:space="preserve">"Villafranca del Bierzo, pequeña villa envuelta en un paisaje de gran belleza y armonía, cuyo vetusto aspecto se afirma en una arquitectura variada, sugestiva y atractiva, es una de las agrupaciones urbanas de mayor interés artístico y monumental que se encuentran en el llamado Camino Francés o de la Peregrinación a Santiago de Compostela. (...) Su brillante historia, que al correr de los siglos fue creando interesantes edificios, su pintorequismo de grato sabor popular, su armónica contextura urbana hacen de Villafranca del Bierzo un bello Conjunto Histórico Artístico y Monumental digno de ser conservado en toda su integridad". ("Villafranca del Bierzo constituye una de las más importantes agrupaciones urbanas del mayor interés monumetal, artístico y pintoresco que se encuentra en el llamado Camino Francés o de la Peregrinación a Santiago de Compostela; tiene brilante historia, que al correr de los siglos, fue creando el sinnúmero de magníficos e interesantes edificios que todavía hoy día recuerdan tantos y tantos hechos de la vida pasada de esta bellísima ciudad". (Informe RABASF)) </t>
  </si>
  <si>
    <t>BOCYL (28/11/2001); BOE(07/03/2002)</t>
  </si>
  <si>
    <t>www.villafranfadelbierzo.org</t>
  </si>
  <si>
    <t>turismo@villafrancadelbierzo.org</t>
  </si>
  <si>
    <t xml:space="preserve">Las fechas de declaración e incoación en CBPJCYL aluden a la delimitación de la zona afectada por la declaración de la zona antigua de Villafranca del Bierzo en su adecuación a la Ley de Patrimonio Cultural de Castilla y León. // Datos de visitantes facilitados por la Oficina de Turismo. // Existe un folleto turístico general sobre diferentes monumentos de interés para el visitante (folleto informativo). Es en este folleto general donde se da información de ciertos bienes también analizados en esta tesis doctoral. // Ficha PACU del bien con puntos y apartados diferentes. </t>
  </si>
  <si>
    <t>24-209-0017-001-0000-000</t>
  </si>
  <si>
    <t>Plza. Prim, 12, 24500 Villafranca del Bierzo, León</t>
  </si>
  <si>
    <t>42,604034</t>
  </si>
  <si>
    <t>-6,810124</t>
  </si>
  <si>
    <t>En las afueras de Villafranca, en un promontorio desde el que se domina ligeramente la villa.</t>
  </si>
  <si>
    <t>Documentada: 1ª 1/2 Siglo XVI, año 1514,  Inicio de las construcciones // Documentada: 1ª 1/2 Siglo XVI, año 1546, Fecha aproximada de finalización</t>
  </si>
  <si>
    <t>Renacimiento: predominante, Restaurado de forma historicista por Arturo Mélida Alinari.</t>
  </si>
  <si>
    <t>D. Pedro de Toledo y Dª María de Osorio y Pimentel Marqueses de Villafranca</t>
  </si>
  <si>
    <t>Ubicado en las afueras de Villafranca, en un promontorio desde el que se domina ligeramente la villa, se controla el paisaje y los caminos, se aproxima más a la tipología de palacio fortificado de un humanista del renacimiento que a la de castillo medieval, por su colocación estratégica, por contar con todas las comodidades de las residencias domésticas coetáneas y estar estudiado considerando las últimas novedades en la lucha artillera; además de proyectarse en origen en su derredor jardines y vergeles con abundante agua dentro de la cerca palacial. Fue edificado a partir de 1514 por los Segundos Marqueses de Villafranca don Pedro de Toledo y doña María de Osorio y Pimentel con la aprobación de la reina doña Juana la Loca, estando ultimándose en 1546. El castillo-palacio sufrió graves deterioros en la Guerra de la Independencia, tanto por los franceses como por los ingleses, después fue cárcel y también conoció un grave incendio. Adquirido por los Condes de Peña Ramiro fue restaurado por Arturo Mélida Alinari a finales del siglo XIX dentro de las teorías de Viollet-le-Duc; conoció una nueva rehabilitación a comienzos de los años ochenta de nuestro siglo...Texto completo. Autor: Javier Rivera Blanco.</t>
  </si>
  <si>
    <t>Fue edificado a partir de 1514 por los Segundos Marqueses de Villafranca don Pedro de Toledo y doña María de Osorio y Pimentel con la aprobación de la reina doña Juana la Loca, estando ultimándose en 1546. El castillo-palacio sufrió graves deterioros en la Guerra de la Independencia, tanto por los franceses como por los ingleses, después fue cárcel y también conoció un grave incendio. Adquirido por los Condes de Peña Ramiro fue restaurado por Arturo Mélida Alinari a finales del siglo XIX dentro de las teorías de Viollet-le-Duc; conoció una nueva rehabilitación a comienzos de los años ochenta de nuestro siglo.</t>
  </si>
  <si>
    <t>Planta cuadrada con cuatro torres circulares en los ángulos cubiertas con chapiteles apizarrados, patio de armas en el interior y crujías con dependencias de mediana altura. Los cuatro lienzos se remataban con amplias almenas ahora sólo visibles en los muros no restaurados. En los dos cubos del mediodía, en los que intervino Mélida, se coronan con cornisa decorada con arcuaciones ciegas sobre matacanes y remates con almenillas del siglo XIX. En los muros se abren amplios ventanales, algunos con rejería renacentista. En la parte inferior aparecen troneras para artillería, típicas de la primera mitad del siglo XVI. Sobre la puerta principal de acceso, sencilla y de arco peraltado, aparecen las armas de los Segundos Marqueses de Villafranca, en los cubos aparecen las de los Pimentel, Osorio y Valcárcel de la familia de Don Pedro, que fuera Virrey de Nápoles.</t>
  </si>
  <si>
    <t>Construido en mampostería.</t>
  </si>
  <si>
    <t>Arquitectónica: COBOS GUERRA, F.; RETUERCE VELASCO, M. (2011): Metodología, valoración y criterios de intervención en la arquitectura fortificada de Castilla y León. Junta de Castilla y León. pp. 103; 135. // Arquitectónica: RIVERA BLANCO, J. (1989): "Los Segundos Marqueses de Villafranca: grandes mecenas de las artes en Italia y en El Bierzo" en Congreso de cultura berciana. Ponencias, Ponferrada, p. 217.</t>
  </si>
  <si>
    <t>Estado;Varios particulares</t>
  </si>
  <si>
    <t>Residencial;Sin uso</t>
  </si>
  <si>
    <t>Información en folleto general traducido (EN,FR)</t>
  </si>
  <si>
    <t xml:space="preserve">Una parte del castillo está habitada, mientras que la otra parece presentar indicios de deterioro. // Se ha actualizado en aquí el campo "Uso actual". </t>
  </si>
  <si>
    <t>Colegiata de Santa María</t>
  </si>
  <si>
    <t>24-209-0017-002-0000-000</t>
  </si>
  <si>
    <t>R-I-51-0010483 // A-R-I-51- 0010483</t>
  </si>
  <si>
    <t xml:space="preserve"> C/ Sta. Catalina, 26, 24500 Villafranca del Bierzo, León</t>
  </si>
  <si>
    <t>42,609498</t>
  </si>
  <si>
    <t>-6,809471</t>
  </si>
  <si>
    <t>A través de la C/ Sta. Catalina, 26.</t>
  </si>
  <si>
    <t>1ª 1/2 Siglo XI, año 1544</t>
  </si>
  <si>
    <t>Gótico: Contrafuertes del ábside, bóvedas de crucería en varias capillas. // Renacimiento, Predominante</t>
  </si>
  <si>
    <t>Francisco Juli y Diego Torres</t>
  </si>
  <si>
    <t>D. Pedro de Toledo Marqués de Villafanca</t>
  </si>
  <si>
    <t>Tiene su origen en el antiguo monacato dependiente de Cluní, que originara la villa en la Baja Edad Media, tras su fundación hacia 1070. Según demuestra Luengo, al final de la Edad Media pasaba por una grave depresión económica y religiosa, yendo a finalizar en Colegiata. Gracias a la mediación e insistencia del entonces marqués de Villafranca, que a la sazón era también virrey de Nápoles, Don Pedro de Toledo, el papa Clemente VII la concede por bula para su constitución el 1 de abril de 1529, así como el patronato para él, su esposa doña María y su familia.
Concedido el nuevo régimen, pasó a ser gobernada por un abad mitrado y habitada por canónigos. Don Pedro de Toledo poco después iniciaría la reconstrucción del templo, por mediación de su hijo primogénito Fadrique de Toledo, que en 1544 la contrató con los maestros canteros Francisco Julí, francés, y Diego Torres, hasta entonces vecinos de Salamanca, según Alonso. La obra que deseaba el marqués se presentaba harto ambiciosa. Como ha probado Voces Jolías quería una iglesia con una gran planta cruciforme, con tres naves muy altas ¿tipo salón- y capillas laterales, pero problemas económicos trastocaron los planos iniciales construyéndose únicamente la mitad; es decir: la cabecera poligonal de cinco paños, las naves laterales con solo dos tramos -el primero de crucero saliente en altura, el segundo con capillas perpendiculares- sobre columnas, y la sacristía en el costado sur...Texto completo. Autor: Javier Rivera Blanco.</t>
  </si>
  <si>
    <t>En 1544 la obra fue contratada con los maestros canteros Francisco Julí, francés, y Diego Torres, hasta entonces vecinos de Salamanca, según algunos autores. Gómez Moreno ha precipitado la presencia de Rodrigo Gil de Hontañón, que la pudo plantear en uno de sus viajes camino de Compostela y Astorga. Voces Jolías ha demostrado que en 1541 y 1542 era maestro de la capilla mayor Juan de la Cabañuela. Pero también lo era de la iglesia el francés Francisco Julí que aparece en documentos desde 1544 a 1552, por lo menos. Julí fue autor también de la capilla de la Trinidad y de su hermoso retablo, y será también cantero-escultor de los finos relieves renacentistas de toda la arquitectura, a los que otorgó tintes berruguetescos. A finales del siglo XVII era maestro de cantería de la colegiata Alonso García Gosende.</t>
  </si>
  <si>
    <t>Aunque el marqués quería una iglesia con una gran planta cruciforme, con tres naves muy altas tipo salón- y capillas laterales, los problemas económicos trastocaron los planos iniciales, construyéndose únicamente la mitad: la cabecera poligonal de cinco paños, las naves laterales con solo dos tramos el primero de crucero saliente en altura, el segundo con capillas perpendiculares- sobre columnas, y la sacristía en el costado sur. Al exterior se aprecia la cabecera con contrafuertes oblícuos en los ángulos que se rematan con débiles y minúsculos pináculos, todo queriendo recordar el testero de la catedral astorgana, pero fuera de contexto y con unos conceptos deprimidos e incorrectos. Las bóvedas son de trazas variadas, de nervaduras sencillas y de complicadas estrellas con terceletes combados. En el crucero lleva cúpula sobre pechinas. Relieves finos se aprecian en numerosas molduras renacentistas, como los de San Esteban y la Universidad de Salamanca. Toda la obra de esta época pertenece al gótico tardío y al plateresco</t>
  </si>
  <si>
    <t>Se elevó con sillería de granito y mampostería de pizarra.</t>
  </si>
  <si>
    <t xml:space="preserve">Arquitectónica: CAMPOS SÁNCHEZ-BORDONA, MD. (2000): "La Colegiata de Villafranca del Bierzo: De Fray Martín de Santiago a Guillermo Casanova" en REDONDO CANTERA, MJ. (coord.): El arte de la cantería: actas del congreso [V Centenario del Nacimiento de Rodrigo Gil de Hontañon : Santander, 1, 2 y 3 de diciembre 2000], pp. 115-148 // Arquitectónica: CASTRO SANTAMARÍA, A. (1997): Aportaciones al epistolario de Rodrigo Gil de Hontañón sobre la catedral de Coria y la colegiata de Villafranca del Bierzo en NORBA-ARTE, Nº. 17, pp. 41-51. // Arquitectónia: CAVERO DOMÍNGUEZ, G.; VOCES JOLÍAS, JM. (1988): "Puntualizaciones sobre el retablo de la Trinidad en la Colegiata de Villafranca" en Estudios Bercianos, Nº. 9, pp. 84-86. // Arquitectónica: PASTRANA, L. (1990): "Colegiata de Santa María Villafranca del Bierzo" en Estudios Bercianos,
Nº. 13, pp. 20-21. // Arquitectónica: RIVERA BLANCO, Javier. (s.f.): Francisco Julí en Boletín del Seminario de Arte y Arqueología, s.n. // Arquitectónica: VOCES JOLÍAS, JM. (1987): Arte religioso de El Bierzo en el siglo XVI. Ponferrada </t>
  </si>
  <si>
    <t>"La Colegiata constituye una interesante muestra de la arquitectura berciana del siglo XVI, aunque se termina doscientos años después.". ("La actual Colegiata de Santa María en Villafranca del Bierzo constituye uno de los conjuntos monumentales más representativos de la concepción y formalización de la arquitectura española del siglo XVI y debe ser entendido no solo como como exponente del arte berciano sino como muestra singular y ejemplo representativo de la proyección arquitectónica de ese período histórico vinculada a los preceptos de los maestros Rodrigo Gil de Hontañón y Fray Martín de Santiago ". (Informe ULE))</t>
  </si>
  <si>
    <t>Obispado de Astorga;Estado;Varios particulares</t>
  </si>
  <si>
    <t>Información en folleto turístico de la localidad;QR exterior</t>
  </si>
  <si>
    <t>Iglesia de San Francisco de Asís</t>
  </si>
  <si>
    <t>24-209-0017-004-0000-000</t>
  </si>
  <si>
    <t>R-I-51-0007060 // A-R-I-51-0007060</t>
  </si>
  <si>
    <t>C/ San Jerónimo, 24500 Villafranca del Bierzo, León</t>
  </si>
  <si>
    <t>42,605811</t>
  </si>
  <si>
    <t>-6,808736</t>
  </si>
  <si>
    <t>A través de la calle S. Jerónimo.</t>
  </si>
  <si>
    <t>Documentada: 1ª 1/2 Siglo XIII,  año 1213, Fundación del convento. // Documentada: 2ª 1/2 Siglo XV, año 1450, Re-edificación del convento.</t>
  </si>
  <si>
    <t>1ª 1/2 Siglo XIII (año 1213)</t>
  </si>
  <si>
    <t>Gótico: predominante, Nave y Capilla Mayor. // Mudejar: Artesonado // Barroco: Segundo cuerpo de la fachada y torres campanario (Barroco clasicista).</t>
  </si>
  <si>
    <t>Mudéjar;Barroco;Románico</t>
  </si>
  <si>
    <t>El convento de San Francisco de Asís fundado el año de 1213 por doña Urraca, esposa de Fernando II de León, se reconstruyó en el solar que hoy ocupa (1285). Fue reedificado en 1450 por el I Conde de Lemos, don Pedro Álvarez Osorio, que asumió el patronato de la iglesia para capilla funeraria de su dinastía -en 1445 había sepultado ya en ella a su esposa, doña Beatriz de Castro, y en 1467 enterraría a su hijo don Alonso-. A fines de este siglo el patronato pasó a los Marqueses de Villafranca, cuya I Marquesa, doña Juana Osorio se dedicó a mejorar su arquitectura y enriquecerlo con obras de arte y alhajas (1491) siendo enterrada en la capilla mayor a su muerte (1492). En 1535 la II Marquesa donó una importante librería y edificó una gran sacristía que decoró con buenas obras artísticas recibiendo también sepultura en la capilla mayor a su muerte (1539) y su esposo el Virrey de Nápoles fue asimismo generoso con el convento (1552). Producida la exclaustración (1835) se convirtió en escuelas; en 1839 en cuartel y parte fue ya derribado desapareciendo el resto del convento por un incendio y el abandono...Texto completo. Autor: Javier Rivera Blanco.</t>
  </si>
  <si>
    <t>El convento de San Francisco de Asís fundado el año de 1213 por doña Urraca, esposa de Fernando II de León, se reconstruyó en el solar que hoy ocupa (1285). Fue reedificado en 1450 por el I Conde de Lemos, don Pedro Álvarez Osorio, que asumió el patronato de la iglesia para capilla funeraria de su dinastía -en 1445 había sepultado ya en ella a su esposa, doña Beatriz de Castro, y en 1467 enterraría a su hijo don Alonso-. A fines de este siglo el patronato pasó a los Marqueses de Villafranca, cuya I Marquesa, doña Juana Osorio se dedicó a mejorar su arquitectura y enriquecerlo con obras de arte y alhajas (1491) siendo enterrada en la capilla mayor a su muerte (1492). En 1535 la II Marquesa donó una importante librería y edificó una gran sacristía que decoró con buenas obras artísticas recibiendo también sepultura en la capilla mayor a su muerte (1539) y su esposo el Virrey de Nápoles fue asimismo generoso con el convento (1552). Producida la exclaustración (1835) se convirtió en es-cuelas; en 1839 en cuartel y parte fue ya derribado desapareciendo el resto del convento por un incendio y el abandono.</t>
  </si>
  <si>
    <t>La iglesia muestra partes de diferentes épocas y estilos, el hastial es obra del S. XIII con portada de cuatro arcos abocinados, uno decorado con un baquetón en zig-zag y los restantes sencillos. En los laterales piezas embutidas, como la inscripción que dice "Doña Maria de la Cerda" y dos cabezas. El imafronte es del S. XVII, con nicho que contiene a San Francisco y encima una ventana; al fondo y aprovechando el desnivel se alza una retro-fachada enmarcada por dos torres del S. XVII. En planta cuenta con una nave cubierta con artesonado de alfarje de ocho ataurejado decorado con las armas de los Condes de Lemos (XV); otro artesonado hay en el sotocoro, éste del S. XVI. Tres capillas se abren en el lado sur, una de Ambrosio de Castro (1548) con bóveda de terceletes y combados, le sigue otra con bóveda de crucería de ladrillo y la última es la de la VOT; en un nicho el sepulcro de Juan Álvarez de Toledo (1572), hijo natural del Virrey de Nápoles citado. La cabecera es ampliación de los Marqueses de Villafranca cuyas armas ostenta en las claves; obra gótica de fines del XV con bóveda de crucería y ventanas apuntadas.</t>
  </si>
  <si>
    <t>Arquitectónica: RIVERA BLANCO, J. (1989): "Los Segundos Marqueses de Villafranca: grandes mecenas de las artes en Italia y el Bierzo" en Congreso de cultura berciana. // Arquitectónica: VOCES JOLÍAS, JM. (1987): Arte religioso de El Bierzo en el siglo XVI. Ponferrada. // Arquitectónica: VV.AA. (2002): Enciclopedia del románico en Castilla y León. León, Aguilar de Campoo.</t>
  </si>
  <si>
    <t>"Vistos los valores histórico-artísticos que concurren en el citado edificio y la documentación básica que sobre el mismo obra en el expediente, este Servicio de Conservación estima procedente su declaración" (Informe Servicio de Conservación. Dirección General de Patrimonio y Promoción Cultural. Consejería de Cultura y Turismo. Junta Castilla y León)</t>
  </si>
  <si>
    <t>BOCYL (13/04/1993); BOE (03/06/1993)</t>
  </si>
  <si>
    <t>Habiéndose solicitado informe para la declaración del bien a la Universidad de León, este no se emitió en el plazo correspondiente (tres meses), sino 10 meses después de la declaración del bien (7 febrero de 1994); por lo tanto, es el motivo dado por el Servicio de Conservación de la Consejería de Cultura y Turismo de la Junta de Castilla y León el que se alega en el proceso de declaración.</t>
  </si>
  <si>
    <t>Iglesia de San Juan o de San Fiz</t>
  </si>
  <si>
    <t>24-209-0017-003-0000-000</t>
  </si>
  <si>
    <t>R-I-51-0004668</t>
  </si>
  <si>
    <t>Ctra. Corullón, 6A, 24500 Villafranca del Bierzo, León</t>
  </si>
  <si>
    <t>42,601973</t>
  </si>
  <si>
    <t>-6,819431</t>
  </si>
  <si>
    <t>Situada entre Villafranca y Corullón, en la Crta. Corullón, 6A.</t>
  </si>
  <si>
    <t>Genérica: 1ª 1/2 Mitad Siglo XIII, datación del bién</t>
  </si>
  <si>
    <t>Cercana al Camino de Santiago se levanta esta pequeña iglesia de la que se conocen escasos datos documentales. Se la ha relacionado con las órdenes del Temple y de los hospitalarios y también con el monacato mozárabe Visoniense. Según el archivo parroquial de Villafranca el priorato de San Juan pertenecía desde la Edad Media hasta el siglo XIX a la encomienda gallega de Quiroga. Hasta el año de 1836 dependía de la parroquia de Corullón, pero en dicha fecha el barrio de San Salvador pasó a Villafranca y San Juan se convirtió en su cuarta parroquia. Se trata de un templo construido en sillarejo de pizarra perteneciente al románico rural de finales del siglo XII o principios del XIII, en que recibiría su primitivo nombre de San Fiz ("San Félix"). Su planta es de una sola nave rectangular con presbiterio de un tramo recto y ábside  semicircular; se separan por arco toral de medio punto sustentado al exterior por dos contrafuertes. El ábside presenta, a su vez, otros cuatro estribos. Todo el edificio al exterior muestra un alero de escaso desarrollo con cornisa sobre modillones sencillos, algunos labrados con temas vegetales. La portada principal, en el lado del mediodía, se destaca sobre el muro y tiene arco de medio punto con arquivoltas aboceladas y una cabeza en la clave, éstas se apoyan sobre dos pares de columnas con capiteles de hojas y fustes lisos; la puerta del lado norte es más sencilla todavía, de arco simple de medio punto y enlaza el templo con el cementerio. Cuenta con escasa iluminación a través de saeteras. Autor: Javier Rivera Blanco Bibliografía: M. GOMEZ MORENO, Catálogo Monumental. León, Madrid, 1925; J.RIVERA, Guía del Bierzo, León, 1978, p. 126; H. ALONSO, Villafranca del Bierzo, León, 1984, p. 128; M.C. COSMEN ALONSO, El arte románico en León. Diócesis de Astorga, León, 1989; J.J. TEJERA y otros, Arquitectura monumental en la provincia de León, León, 1992, p. 138; VV.AA., Enciclopedia del Románico. León, Aguilar de Campoo, 2002</t>
  </si>
  <si>
    <t xml:space="preserve">Se trata de un templo perteneciente al románico rural de finales del siglo XII o principios del XIII, en que recibiría su primitivo nombre de San Fiz ("San Félix"). Según el archivo parroquial de Villafranca el priorato de San Juan pertenecía desde la Edad Media hasta el siglo XIX a la encomienda gallega de Quiroga. Hasta el año de 1836 dependía de la parroquia de Corullón, pero en dicha fecha el barrio de San Salvador pasó a Villafranca y San Juan se convirtió en su cuarta parroquia </t>
  </si>
  <si>
    <t>Su planta es de una sola nave rectangular con presbiterio de un tramo recto y ábside semicircular; se separan por arco toral de medio punto sustentado al exterior por dos contrafuertes. El ábside presenta, a su vez, otros cuatro estribos. Todo el edificio al exterior muestra un alero de escaso desarrollo con cornisa sobre modillones sencillos, algunos labrados con temas vegetales. La portada principal, en el lado del mediodía, se destaca sobre el muro y tiene arco de medio punto con arquivoltas aboceladas y una cabeza en la clave, éstas se apoyan sobre dos pares de columnas con capiteles de hojas y fustes lisos; la puerta del lado norte es más sencilla todavía, de arco simple de medio punto y enlaza el templo con el cementerio. Cuenta con escasa iluminación a través de saeteras.</t>
  </si>
  <si>
    <t>Construido en sillarejo de pizarra.</t>
  </si>
  <si>
    <t>Arquitectónica: COSMEN ALONSO, MC. (1989): El arte románico en León. Diócesis de Astorga, León. // Arquitectónica: GOMEZ MORENO, M. (1925): Catálogo Monumental: León. Madrid. // Arquitectónia: RIVERA BLANCO, J. (1978): Guía del Bierzo, p. 126 // Arquitectónica: VV.AA. (2002): León: enciclopedia del románico en Castilla y León. Fundación Santa María la Real.</t>
  </si>
  <si>
    <t>Estaba dado de alta como Iglesia de San Fiz de Visonia</t>
  </si>
  <si>
    <t>"Por su notable singularidad artística reclama con evidente justicia y oportunidad su proclamación y acogimiento oficial con el máximo rango". (Informe RABASF)</t>
  </si>
  <si>
    <t>Restauración</t>
  </si>
  <si>
    <t>DE  LUNES A DOMINGO DE 17:00 A 20:00</t>
  </si>
  <si>
    <t>Entorno muy descuidado con vegetación bastante salvaje. Ya en el informe de la RABASF para su declaración como monumento histórico-artístico de carácter nacional se alude a la necesidad de acondicionar el bien adecuadamente. // Fecha de restauración sacada de formulario a Oficina de Turismo. // La información turística que se ofrece en Villafranca del Bierzo hace referencia a esta iglesia denominándola Iglesia de San Juan de Fiz (San Fiz en el plano turístico).</t>
  </si>
  <si>
    <t>Iglesia de San Nicolás el Real</t>
  </si>
  <si>
    <t>24-209-0017-005-0000-000</t>
  </si>
  <si>
    <t>R-I-51-0012252</t>
  </si>
  <si>
    <t>Tr.ª San Nicolás, 4, 24500 Villafranca del Bierzo, León</t>
  </si>
  <si>
    <t>42,607742</t>
  </si>
  <si>
    <t>-6,808183</t>
  </si>
  <si>
    <t>Documentada: 1ª 1/2 Siglo XVII, Datación del conjunto.</t>
  </si>
  <si>
    <t>Compañía de Jesús</t>
  </si>
  <si>
    <t>Conjunto arquitectónico, siglo XVII, inspirado en el de Monforte, que a su vez intenta reproducir el del Escorial.
La iglesia sigue el modelo jesuítico, de una sola nave en cruz, con media naranja rebajada y linterna sobre el crucero. Capillas hornacinas intercomunicadas y pilastras toscanas individualizando los tramos.
El claustro, con dos órdenes de arcos de medio punto entre pilastras y galerías de arcos dobles entre semicolumnas sobre una de las crujías.
Relacionándose, por un lado con el desaparecido convento madrileño de Santo Tomás, en la solución adoptada de cerrar los arcos dejando ventanas y óculos ovales en el piso bajo y balcones y óculos elípticos en el segundo piso, y por otro con el claustro de los estudios de la Clerecía de Salamanca.
Delimitación entorno de protección: Norte: Línea que discurre desde el n.º 6 de la C/ Alameda, continúa por el límite del jardín de la Alameda, incluye la parcela que ocupa el edificio n.º 2 de la C/ Díez Ovelar para continuar por los límites de la parcela 99990-29. Este: Línea que discurre por los límites de las parcelas 99990-29, 99990-30. Sur: Línea que discurre por el centro de la calle camino de Valdaiga, continúa por la travesía de San Nicolás, llega hasta la Plaza Mayor y continúa hasta la calle Dr. Arén. Fincas 99990-29, 99990-30 y 99990-31. Oeste: Línea definida por el centro de la calle Dr. Arén y parcelas n.º 35, 37, 38, 39, 40 y 41 que tienen su fachada principal a la calle Alameda.  Autor. Texto descriptivo que acompaña la incoación del bien. Boletín Oficial Castilla y León. 13/02/2004</t>
  </si>
  <si>
    <t>Realizado en el siglo XVII.</t>
  </si>
  <si>
    <t>La iglesia sigue el modelo jesuítico, de una sola nave en cruz, con media naranja rebajada y linterna sobre el crucero. Capillas hornacinas intercomunicadas y pilastras toscanas individualizando los tramos. El claustro, con dos órdenes de arcos de medio punto entre pilastras y galerías de arcos dobles entre semicolumnas sobre una de las crujías.</t>
  </si>
  <si>
    <t>Arquitectónica: CAMPOS SÁNCHEZ BORDONA, MD. (1994): "Fundación y construcción del colegio de la Compañía de Jesús en Villafranca del Bierzo" en Tierras de León, vol. 34, Nº. 95-96 , pp. 62-80.</t>
  </si>
  <si>
    <t>"Singular conjunto arquitectónico formado por la iglesia y convento de San Nicolás el Real en Villafranca del Bierzo (León), fundado en el siglo XVII, como colegio ordinario de la Compañía de Jesús, cuya doble función docente y religiosa, fue determinante en su diseño arquitectónico". ("Se propone que tal declaración se haga extensiva no solo a la citada iglesia, sino a todo el actual conjunto conventual y arquitectónico en el que el templo se inserta, habida cuenta del interés artístico e histórico del edificio, levantado en el siglo XVII como colegio de la Compañía de Jesús" (Informe ULE) // "Considerando el alto valor histórico y artístico de esta iglesia" (Informe Universidad SEK) )</t>
  </si>
  <si>
    <t>BOCYL (17/09/2008); BOE (04/12/2008)</t>
  </si>
  <si>
    <t>Culto religioso;Hospedaje;Hostelería</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</si>
  <si>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Folleto turístico. </t>
  </si>
  <si>
    <t>Fecha restauración sacada de formulario de la Oficina de Turismo de la localidad.</t>
  </si>
  <si>
    <t>24-209-0017-006-0000-000</t>
  </si>
  <si>
    <t>R-I-51-0007061 // A-R-I-51-0007061</t>
  </si>
  <si>
    <t xml:space="preserve"> C/ Santiago, 18, 24500 Villafranca del Bierzo, León</t>
  </si>
  <si>
    <t>42,604039</t>
  </si>
  <si>
    <t>-6,807724</t>
  </si>
  <si>
    <t>Documentada: 2ª 1/2 Siglo XII, año 1186, Levantada por don Fernando, obispo de Astorga.</t>
  </si>
  <si>
    <t>2ª 1/2 Siglo XII (año 1186)</t>
  </si>
  <si>
    <t>Románico: predominante // Barroco: Sacristia y espadaña</t>
  </si>
  <si>
    <t>D. Fernando (Obispo de Astorga)</t>
  </si>
  <si>
    <t>Recibe a los peregrinos en Villafranca y en su Puerta del Perdón pueden obtener el jubileo los enfermos e impedidos de continuar el viaje. Construida en el año de 1186 por don Fernando, obispo de Astorga, en sillería de pizarra, conservandose bastante completa. Fue restaurada en 1958 por Ramón Cañas del Río.
Es un buen ejemplar del románico de transición; consta de una sola nave con cubierta de madera, presbiterio con tramo recto que se inicia con arco toral y columnas adosadas y ábside semicircular, abovedados con cañón y casquete esférico, respectivamente. Se le añadieron en el siglo XVIII una estrecha sacristía y una capilla en el costado sur. En alzado tiene recios muros, contrafuertes en el arranque de la nave y al final del tramo recto del presbiterio; se ilumina por ocho ventanas angostas de medio punto en fachada y sobre el arco toral y en cada muro de la nave. La fachada principal es muy sencilla; presenta portada con arquivolta triple sin tímpano ni decoración y una atrofiada espadaña de dos huecos y remates de bolas en los vértices de las vertientes, quizá del XVIII. En el lado norte se abre la Puerta del Perdón destacada sobre el muro y protegida con alero sobre modillones de nacela; abocinada tiene cuatro arquivoltas, de medio punto la primera y apuntadas el resto y se decoran aquella con seis dobles figuras (¿Apostolado?) y Cristo en Majestad en la clave, con motivos vegetales la siguiente y con rosca las otras dos...Texto completo. Autor: Javier Rivera Blanco.</t>
  </si>
  <si>
    <t>Construida en 1186 por don Fernando, obispo de Astorga, fue restaurada en 1958 por Ramón Cañas del Río.</t>
  </si>
  <si>
    <t>Es un buen ejemplar del románico de transición; consta de una sola nave con cubierta de madera, presbiterio con tramo recto que se inicia con arco toral y columnas adosadas y ábside semicircular, abovedados con cañón y casquete esférico, respectivamente. El ábside muestra al interior sus tres ventanas con derrame, una arquivolta y columnillas con capitel e imposta decorada; al exterior se articula en tres calles separadas por dos columnas adosadas que cobijan las ventanas, estas con su arquivolta, columnas a cada lado y capiteles con temas vegetales, humanos, animalísticos y monstruosos. Se le añadieron en el siglo XVIII una estrecha sacristía y una capilla en el costado sur. Tanto el presbiterio como la nave se rematan en alero sencillo y poco volado sobre modillones anacelados. En alzado tiene recios muros, contrafuertes en el arranque de la nave y al final del tramo recto del presbiterio; se ilumina por ocho ventanas angostas de medio punto en fachada y sobre el arco toral y en cada muro de la nave. La fachada principal es muy sencilla; presenta portada con arquivolta triple sin tímpano ni decoración y una atrofiada espadaña de dos huecos y remates de bolas en los vértices de las vertientes, quizá del XVIII. En el lado norte se abre la Puerta del Perdón destacada sobre el muro.</t>
  </si>
  <si>
    <t>Sillería de pizarra</t>
  </si>
  <si>
    <t>Arquitectónica: ALONSO, H. (1984): Villafranca del Bierzo. León. // Arquitectónica: VAAMONDE ROMERO, JR. (1967): La iglesia de Santiago de Villafranca (Ensayo arqueológico sobre la Puerta del Perdón). Ponferrada. // Arquitectónica: VV.AA. (2002): Enciclopedia del románico en Castilla y León.</t>
  </si>
  <si>
    <t xml:space="preserve"> Habiéndose solicitado informe para la declaración del bien a la Universidad de León, este no se emitió en el plazo correspondiente (tres meses), sino 10 meses después de la declaración del bien (7 febrero de 1994); por lo tanto, es el motivo dado por el Servicio de Conservación de la Consejería de Cultura y Turismo de la Junta de Castilla y León el que se alega en el proceso de declaración. // Cartela informativa en pésimo estado (letras muy comidas por el sol).</t>
  </si>
  <si>
    <t>Vega de Valcarce</t>
  </si>
  <si>
    <t xml:space="preserve">Castillo de Sarracín </t>
  </si>
  <si>
    <t>24-198-0022-007-0000-000</t>
  </si>
  <si>
    <t>42,66171</t>
  </si>
  <si>
    <t>-6,95364</t>
  </si>
  <si>
    <t>Siglo X</t>
  </si>
  <si>
    <t>Diputación de León;Ayuntamiento de Vega de Valcarce</t>
  </si>
  <si>
    <t xml:space="preserve"> "Medidas urgentes de consolidación para la seguridad en el recinto del castillo de Sarracín" línea de actuación: Fase 3</t>
  </si>
  <si>
    <t>Ayuntamiento de Vega de Valcarce</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</si>
  <si>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intervención; Cartela información túristica. </t>
  </si>
  <si>
    <t xml:space="preserve">Cartela informativa en pésimo estado. // Interior del castillo descuidado: piedras amontonadas, postes de señalización de senderos tirados y grandes bolsas de plástico aparentemente olvidadas. // En una zona del exterior del castillo también parece haber material de construcción abandonado. // Falta de señalización en el sendero por el que se accede al castillo desde Ruitelán, la ruta de acceso más recomendada por presentar menos pendiente. </t>
  </si>
  <si>
    <t xml:space="preserve">Hórreo de Vega de Valcarce_01 </t>
  </si>
  <si>
    <t>24-198-0022-012-0000-000</t>
  </si>
  <si>
    <t>Plza. del Ayuntamiento, 24520 Vega de Valcarce, León</t>
  </si>
  <si>
    <t>42,662500</t>
  </si>
  <si>
    <t>-6,94645</t>
  </si>
  <si>
    <t>Traslado de Si de Laballós a interior núcleo urbano</t>
  </si>
  <si>
    <t>Asturiano (variante ancaresa), cubierta teito, trabes resaltados, tabla vertica</t>
  </si>
  <si>
    <t>Recuperado con subvención programa LEADER Ancares Seo H0-3 de Glez. Arpiede en Laballós</t>
  </si>
  <si>
    <t>Placa informativa</t>
  </si>
  <si>
    <t>El remate superior del hórreo se encuentra en el suelo.</t>
  </si>
  <si>
    <t>Fuera de trazado</t>
  </si>
  <si>
    <t xml:space="preserve">Hórreo de Vega de Valcarce_02  </t>
  </si>
  <si>
    <t>24-198-0022-013-0000-000</t>
  </si>
  <si>
    <t>Km 421 - A6</t>
  </si>
  <si>
    <t>-6,93560</t>
  </si>
  <si>
    <t>Situación: Ctra. A-6 pk. 621</t>
  </si>
  <si>
    <t>Traslado Si. Relación con vivienda/s propietario/s No. Cerca viaducto Vega de Valcarce</t>
  </si>
  <si>
    <t>Asturiano (variante ancaresa) Cubierta teito, trabes resaltados, tabla vertica</t>
  </si>
  <si>
    <t>Sin inventariar en censo de González Arpide</t>
  </si>
  <si>
    <t>Este hórreo se encuentra justamente en el Km 421 de la A6, en una finca vallada, por lo que no se puede acceder a él, siendo sólo visible desde la autovía. // Error en apartado "Acceso" en ficha de PACU (km 421, no 621).</t>
  </si>
  <si>
    <t>La Laguna</t>
  </si>
  <si>
    <t>Hórreo La Laguna_01</t>
  </si>
  <si>
    <t>24-198-0402-003-0000-000</t>
  </si>
  <si>
    <t>42,70277</t>
  </si>
  <si>
    <t>-7,02054</t>
  </si>
  <si>
    <t>Situación: Rústica Pol. 32 parc. 451 // Referencia catastral: 24201A0320045124201A0320045124-198-04-02-01-01</t>
  </si>
  <si>
    <t>Relación con vivienda/s propietario/s Si vivienda permanente, Interior núcleo urbano</t>
  </si>
  <si>
    <t>Asturiano (variante ancaresa), Cubierta de teito, Representatividad tipológica y funcional</t>
  </si>
  <si>
    <t>Propietario privado</t>
  </si>
  <si>
    <t xml:space="preserve">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Cartel artesano del hórreo. </t>
  </si>
  <si>
    <t xml:space="preserve">Este hórreo se encuentra en una parcela privada vallada y sólo se pueden ver por fuera dos de sus 4 laterales. // Cuenta con un pequeño cartel en el que aparece la siguiente inscripción "Edificio restaurado 2021". </t>
  </si>
  <si>
    <t>Hórreo La Laguna_02</t>
  </si>
  <si>
    <t>24-198-0402-004-0000-000</t>
  </si>
  <si>
    <t>42,70115</t>
  </si>
  <si>
    <t>-7,02241</t>
  </si>
  <si>
    <t>Los hórreos son construcciones tradicionales independientes, formados por un cuerpo rectangular o cuadrado levantado sobre pilares y cubiertos con paja o teja, utilizadas para el almacén de grano y otros productos agrícolas. En la provincia de León existen más de 300 hórreos tradicionales distribuidos en un amplio territorio que abarca el arco montañoso que ciñe la provincia desde el extremo sudoccidentalen los Ancares meridionales hasta el extremo nororiental en los Picos de Europa. El hórreo de esta localidad es del tipo asturiano, variante ancaresa, con cubierta de teito.</t>
  </si>
  <si>
    <t>Aunque no está vallado, este hórreo se encuentra en una propiedad privada, frente a una vivienda y un garaje particular.</t>
  </si>
  <si>
    <t xml:space="preserve">Edificio Pallarés, Museo de León </t>
  </si>
  <si>
    <t>24-089-0002-108-0000-000</t>
  </si>
  <si>
    <t>R-I-51-0001368</t>
  </si>
  <si>
    <t>Plaza de Santo Domingo, 8, 24002 León</t>
  </si>
  <si>
    <t>-5.57117</t>
  </si>
  <si>
    <t>830</t>
  </si>
  <si>
    <t>Situado en el inicio del ensanche de principios del siglo XX. El edificio está ubicado en el límite occidental de lo que fuera la ciudad romana, en el talud de su muralla.</t>
  </si>
  <si>
    <t>Eclecticismo: predominante; Edificio catalogado en el historicismo ecléctico con el empleo de nuevos materiales constructivos.</t>
  </si>
  <si>
    <t>Manuel de Cárdenas</t>
  </si>
  <si>
    <t xml:space="preserve">El edificio fue construido en 1922 como almacén y comercio ferretero por el arquitecto Manuel de Cárdenas, único edificio del
ensanche leonés dedicado en exclusiva a una actividad mercantil que, durante cerca de sesenta años, se mantuvo como lo que hoy
llamaríamos unos grandes almacenes comerciales, muy apreciados por la población leonesa y favorecidos por su inmejorable ubicación
y la singularidad de su arquitectura. La obra de Cárdenas refleja un compromiso transicional entre el historicismo ecléctico y la
aplicación de nuevos materiales en un lenguaje cada vez más despojado de aquella estética. </t>
  </si>
  <si>
    <t>Comercial</t>
  </si>
  <si>
    <t>GRAU, Luis (2007): Guía del Museo de León, Junta de Castilla y León</t>
  </si>
  <si>
    <t>Estudiantes; Carnet joven; Menores; Desempleados; Minusválidos;  Docentes</t>
  </si>
  <si>
    <t>Estudiantes; Carnet Joven; Niños; Desempleados; Personas con diversidad funcional; Profesores</t>
  </si>
  <si>
    <t>Audioguía;APP propia</t>
  </si>
  <si>
    <t xml:space="preserve">CBPJCYL; Visor Geográfico BIC; Base de datos de bienes inmuebles del Ministerio de Cultura y Deporte; Ficha PACU; Base de datos de bienes inmuebles del Ministerio de Cultura y Deporte;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Web del Museo de León (https://museodeleon.com/museo-de-leon/). </t>
  </si>
  <si>
    <t>Este BIC se ha incluído en el CBPJCYL y Visor Geográfico BIC de la Junta de Castilla y León tras contactar la doctoranda con la Dirección General de Patrimonio Cultural de la Junta (Servicio de Ordenación y Protección), pues no había ninguna referencia al mismo en ninguno de los dos. // Museo más antiguo de León (Fuente: web del museo: https://museodeleon.com/museo-de-leon/).</t>
  </si>
  <si>
    <t>Central Térmica de la Minero Siderúrgica de Ponferrada</t>
  </si>
  <si>
    <t>24-115-0000-032-0000-000</t>
  </si>
  <si>
    <t>Avda. de la libertad, 46, 24402 Ponferrada</t>
  </si>
  <si>
    <t>-6,59654</t>
  </si>
  <si>
    <t>513</t>
  </si>
  <si>
    <t>Paisajes patrimoniales</t>
  </si>
  <si>
    <t>Ubicado a orillas del río Sil, inmediatamente al norte de la ciudad de Ponferrada. Mediante su restauración se ha conseguido coserlo con el resto de la trama urbana.</t>
  </si>
  <si>
    <t>Producción energia</t>
  </si>
  <si>
    <t>General: VEGA CRESPO, JOSEFA. Minero siderúrgica de Ponferrada, 1918-2010. Historia y futuro de la minería leonesa, Madrid, (2003). // General: ÁLVAREZ FERNÁNDEZ, MANUEL. El ferrocarril de Ponferrada a Villablino y la minería en el Bierzo, Ed. L. Prieto, Barcelona, (2005).</t>
  </si>
  <si>
    <t>Espacio e instalaciones de producción energética ligado a las actividades extractivas de su entorno. Hoy Museo de la Energía.</t>
  </si>
  <si>
    <t>Fundación Ciudad de la Energia (CIUDEN)</t>
  </si>
  <si>
    <t>"La Central Térmica de la Minero Siderúrgica de Ponferrada comprende un conjunto arquitectónico de la historia industrial de España que tiene sus orígenes a principios del siglo XX, remontándose la construcción del edificio primitivo al año 1920. La central térmica y sus alrededores, las comarcas del Bierzo y Laciana, son testigos de la industrialización emprendida en torno a la minería del carbón en la primera mitad del siglo XX, del sistema de comunicaciones generado por dicho proceso con la puesta en marcha, en 1919, del ferrocarril Ponferrada-Villablino, y del inicio de la electrificación a gran escala abordada principalmente en los años cuarenta del siglo XX. La antigua central térmica, que se encuentra ubicada en el municipio de Ponferrada, junto a la ribera del río Sil, es hoy sede de "La fábrica de luz. Museo de la Energía", fruto de una rehabilitación que la adaptó a uso museístico, configurándose como un espacio de ocio divulgativo y cultural. (...) La Central Térmica de la Minero Siderúrgica de Ponferrada y los bienes muebles e inmuebles auxiliares que configuran su conjunto suponen una unidad patrimonial, propiciada tanto por sus características arquitectónicas, morfológicas, técnicas, sociales y productivas, como por haber constituido un referente paisajístico y social en el ámbito territorial en la ciudad de Ponferrada".</t>
  </si>
  <si>
    <t>Importancia histórica;Importancia arquitectónica o artística;Relevancia sociocultural y antropológica</t>
  </si>
  <si>
    <t>BOE (27/07/2022)</t>
  </si>
  <si>
    <t>DE MARTES A DOMINGO DE 14:00 A 17:30</t>
  </si>
  <si>
    <t>DE MARTES A DOMINGO DE 11:00 A 15:00</t>
  </si>
  <si>
    <t>DE MARTES A DOMINGO DE 16:00 A 19:00</t>
  </si>
  <si>
    <t>Menores de 7 a 18 años, mayores de 65, pensionistas, acompañantes imprescindibles personas discapacitadas, carnet joven, estudiante universitario, familias numerosas, personal de institución museística, guias oficiales de turismo.</t>
  </si>
  <si>
    <t>Niños; Mayores de 65 años; Jubilados; Personas con diversidad funcional; Carnet Joven; Estudiantes; Familia numerosa; Personal de institución museística; Guías de turismo</t>
  </si>
  <si>
    <t>www.lafabricadelaluz.org</t>
  </si>
  <si>
    <t>La Fábrica de Luz. Museo de la Energia (F); @museo_energia (T); @museodelaenergia (I); @lafrabricadelaluz.museodelaen6372 (Y)</t>
  </si>
  <si>
    <t>Ascensor;Salvaescaleras</t>
  </si>
  <si>
    <t>Audioguía (ES); Información traducida en plano turístico (EN,FR)</t>
  </si>
  <si>
    <t>guias@ciuden.es</t>
  </si>
  <si>
    <t>CBPJCYL; Visor Geográfico BIC; Google Maps; Ficha PACU; Legislación declaración; INE (Nomenclátor o Población del Padrón Continuo por unidad poblacional: https://www.ine.es/dyngs/INEbase/es/operacion.htm?c=Estadistica_C&amp;cid=1254736177010&amp;menu=resultados&amp;idp=1254734710990#!tabs-1254736195526); Trabajo de campo; Albergues del Camino de Santiago (https:www.alberrguescaminosantiago.com/albergues/) y Federación Española de Asociaciones de Amigos del Camino de Santiago (https://www.caminosantiago.org/cpperegrino/camino/buscaalbergue.asp); Web del museo (http://www.lafabricadeluz.org/es/).</t>
  </si>
  <si>
    <t>Wifi, cambiadores para bebé, cafetería, realización de activiades didácticas, divulgativas y educativas, centro de documentación para investigadores, Premio a la Conservación del Patrimonio Cultural por la Unión Europea y la OMG Europa Nostra en junio de 2012; nominación al mejor museo europeo del año 2015 en los premios EMYA (European Museum of the Year Award) y ganador del "Travellers' Choice 2022" de TripAdvisor (Fuente: web del museo: http://www.lafabricadeluz.org/es/). // Ficha PACU del bien con puntos y apartados diferentes, y en su mayor parte sin rellenar.</t>
  </si>
  <si>
    <t>ID</t>
  </si>
  <si>
    <t>NOMBRE</t>
  </si>
  <si>
    <t>Lunes Enero Mañana</t>
  </si>
  <si>
    <t>Martes Enero Mañana</t>
  </si>
  <si>
    <t>Miércoles Enero Mañana</t>
  </si>
  <si>
    <t>Jueves Enero Mañana</t>
  </si>
  <si>
    <t>Viernes Enero Mañana</t>
  </si>
  <si>
    <t>Sábado Enero Mañana</t>
  </si>
  <si>
    <t>Domingo Enero Mañana</t>
  </si>
  <si>
    <t>Lunes Enero Tarde</t>
  </si>
  <si>
    <t>Martes Enero Tarde</t>
  </si>
  <si>
    <t>Miércoles Enero Tarde</t>
  </si>
  <si>
    <t>Jueves Enero Tarde</t>
  </si>
  <si>
    <t>Viernes Enero Tarde</t>
  </si>
  <si>
    <t>Sábado Enero Tarde</t>
  </si>
  <si>
    <t>Domingo Enero Tarde</t>
  </si>
  <si>
    <t>Lunes Febrero Mañana</t>
  </si>
  <si>
    <t>Martes Febrero Mañana</t>
  </si>
  <si>
    <t>Miércoles Febrero Mañana</t>
  </si>
  <si>
    <t>Jueves Febrero Mañana</t>
  </si>
  <si>
    <t>Viernes Febrero Mañana</t>
  </si>
  <si>
    <t>Sábado Febrero Mañana</t>
  </si>
  <si>
    <t>Domingo Febrero Mañana</t>
  </si>
  <si>
    <t>Lunes Febrero Tarde</t>
  </si>
  <si>
    <t>Martes Febrero Tarde</t>
  </si>
  <si>
    <t>Miércoles Febrero Tarde</t>
  </si>
  <si>
    <t>Jueves Febrero Tarde</t>
  </si>
  <si>
    <t>Viernes Febrero Tarde</t>
  </si>
  <si>
    <t>Sábado Febrero Tarde</t>
  </si>
  <si>
    <t>Domingo Febrero Tarde</t>
  </si>
  <si>
    <t>Lunes Marzo Mañana</t>
  </si>
  <si>
    <t>Martes Marzo Mañana</t>
  </si>
  <si>
    <t>Miércoles Marzo Mañana</t>
  </si>
  <si>
    <t>Jueves Marzo Mañana</t>
  </si>
  <si>
    <t>Viernes Marzo Mañana</t>
  </si>
  <si>
    <t>Sábado Marzo Mañana</t>
  </si>
  <si>
    <t>Domingo Marzo Mañana</t>
  </si>
  <si>
    <t>Lunes Marzo Tarde</t>
  </si>
  <si>
    <t>Martes Marzo Tarde</t>
  </si>
  <si>
    <t>Miércoles Marzo Tarde</t>
  </si>
  <si>
    <t>Jueves Marzo Tarde</t>
  </si>
  <si>
    <t>Viernes Marzo Tarde</t>
  </si>
  <si>
    <t>Sábado Marzo Tarde</t>
  </si>
  <si>
    <t>Domingo Marzo Tarde</t>
  </si>
  <si>
    <t>Lunes Abril Mañana</t>
  </si>
  <si>
    <t>Martes Abril Mañana</t>
  </si>
  <si>
    <t>Miércoles Abril Mañana</t>
  </si>
  <si>
    <t>Jueves Abril Mañana</t>
  </si>
  <si>
    <t>Viernes Abril Mañana</t>
  </si>
  <si>
    <t>Sábado Abril Mañana</t>
  </si>
  <si>
    <t>Domingo Abril Mañana</t>
  </si>
  <si>
    <t>Lunes Abril Tarde</t>
  </si>
  <si>
    <t>Martes Abril Tarde</t>
  </si>
  <si>
    <t>Miércoles Abril Tarde</t>
  </si>
  <si>
    <t>Jueves Abril Tarde</t>
  </si>
  <si>
    <t>Viernes Abril Tarde</t>
  </si>
  <si>
    <t>Sábado Abril Tarde</t>
  </si>
  <si>
    <t>Domingo Abril Tarde</t>
  </si>
  <si>
    <t>Lunes Mayo Mañana</t>
  </si>
  <si>
    <t>Martes Mayo Mañana</t>
  </si>
  <si>
    <t>Miércoles Mayo Mañana</t>
  </si>
  <si>
    <t>Jueves Mayo Mañana</t>
  </si>
  <si>
    <t>Viernes Mayo Mañana</t>
  </si>
  <si>
    <t>Sábado Mayo Mañana</t>
  </si>
  <si>
    <t>Domingo Mayo Mañana</t>
  </si>
  <si>
    <t>Lunes Mayo Tarde</t>
  </si>
  <si>
    <t>Martes Mayo Tarde</t>
  </si>
  <si>
    <t>Miércoles Mayo Tarde</t>
  </si>
  <si>
    <t>Jueves Mayo Tarde</t>
  </si>
  <si>
    <t>Viernes Mayo Tarde</t>
  </si>
  <si>
    <t>Sábado Mayo Tarde</t>
  </si>
  <si>
    <t>Domingo Mayo Tarde</t>
  </si>
  <si>
    <t>Lunes Junio Mañana</t>
  </si>
  <si>
    <t>Martes Junio Mañana</t>
  </si>
  <si>
    <t>Miércoles Junio Mañana</t>
  </si>
  <si>
    <t>Jueves Junio Mañana</t>
  </si>
  <si>
    <t>Viernes Junio Mañana</t>
  </si>
  <si>
    <t>Sábado Junio Mañana</t>
  </si>
  <si>
    <t>Domingo Junio Mañana</t>
  </si>
  <si>
    <t>Lunes Junio Tarde</t>
  </si>
  <si>
    <t>Martes Junio Tarde</t>
  </si>
  <si>
    <t>Miércoles Junio Tarde</t>
  </si>
  <si>
    <t>Jueves Junio Tarde</t>
  </si>
  <si>
    <t>Viernes Junio Tarde</t>
  </si>
  <si>
    <t>Sábado Junio Tarde</t>
  </si>
  <si>
    <t>Domingo Junio Tarde</t>
  </si>
  <si>
    <t>Lunes Julio Mañana</t>
  </si>
  <si>
    <t>Martes Julio Mañana</t>
  </si>
  <si>
    <t>Miércoles Julio Mañana</t>
  </si>
  <si>
    <t>Jueves Julio Mañana</t>
  </si>
  <si>
    <t>Viernes Julio Mañana</t>
  </si>
  <si>
    <t>Sábado Julio Mañana</t>
  </si>
  <si>
    <t>Domingo Julio Mañana</t>
  </si>
  <si>
    <t>Lunes Julio Tarde</t>
  </si>
  <si>
    <t>Martes Julio Tarde</t>
  </si>
  <si>
    <t>Miércoles Julio Tarde</t>
  </si>
  <si>
    <t>Jueves Julio Tarde</t>
  </si>
  <si>
    <t>Viernes Julio Tarde</t>
  </si>
  <si>
    <t>Sábado Julio Tarde</t>
  </si>
  <si>
    <t>Domingo Julio Tarde</t>
  </si>
  <si>
    <t>Lunes Agosto Mañana</t>
  </si>
  <si>
    <t>Martes Agosto Mañana</t>
  </si>
  <si>
    <t>Miércoles Agosto Mañana</t>
  </si>
  <si>
    <t>Jueves Agosto Mañana</t>
  </si>
  <si>
    <t>Viernes Agosto Mañana</t>
  </si>
  <si>
    <t>Sábado Agosto Mañana</t>
  </si>
  <si>
    <t>Domingo Agosto Mañana</t>
  </si>
  <si>
    <t>Lunes Agosto Tarde</t>
  </si>
  <si>
    <t>Martes Agosto Tarde</t>
  </si>
  <si>
    <t>Miércoles Agosto Tarde</t>
  </si>
  <si>
    <t>Jueves Agosto Tarde</t>
  </si>
  <si>
    <t>Viernes Agosto Tarde</t>
  </si>
  <si>
    <t>Sábado Agosto Tarde</t>
  </si>
  <si>
    <t>Domingo Agosto Tarde</t>
  </si>
  <si>
    <t>Lunes Septiembre Mañana</t>
  </si>
  <si>
    <t>Martes Septiembre Mañana</t>
  </si>
  <si>
    <t>Miércoles Septiembre Mañana</t>
  </si>
  <si>
    <t>Jueves Septiembre Mañana</t>
  </si>
  <si>
    <t>Viernes Septiembre Mañana</t>
  </si>
  <si>
    <t>Sábado Septiembre Mañana</t>
  </si>
  <si>
    <t>Domingo Septiembre Mañana</t>
  </si>
  <si>
    <t>Lunes Septiembre Tarde</t>
  </si>
  <si>
    <t>Martes Septiembre Tarde</t>
  </si>
  <si>
    <t>Miércoles Septiembre Tarde</t>
  </si>
  <si>
    <t>Jueves Septiembre Tarde</t>
  </si>
  <si>
    <t>Viernes Septiembre Tarde</t>
  </si>
  <si>
    <t>Sábado Septiembre Tarde</t>
  </si>
  <si>
    <t>Domingo Septiembre Tarde</t>
  </si>
  <si>
    <t>Lunes Octubre Mañana</t>
  </si>
  <si>
    <t>Martes Octubre Mañana</t>
  </si>
  <si>
    <t>Miércoles Octubre Mañana</t>
  </si>
  <si>
    <t>Jueves Octubre Mañana</t>
  </si>
  <si>
    <t>Viernes Octubre Mañana</t>
  </si>
  <si>
    <t>Sábado Octubre Mañana</t>
  </si>
  <si>
    <t>Domingo Octubre Mañana</t>
  </si>
  <si>
    <t>Lunes Octubre Tarde</t>
  </si>
  <si>
    <t>Martes Octubre Tarde</t>
  </si>
  <si>
    <t>Miércoles Octubre Tarde</t>
  </si>
  <si>
    <t>Jueves Octubre Tarde</t>
  </si>
  <si>
    <t>Viernes Octubre Tarde</t>
  </si>
  <si>
    <t>Sábado Octubre Tarde</t>
  </si>
  <si>
    <t>Domingo Octubre Tarde</t>
  </si>
  <si>
    <t>Lunes Noviembre Mañana</t>
  </si>
  <si>
    <t>Martes Noviembre Mañana</t>
  </si>
  <si>
    <t>Miércoles Noviembre Mañana</t>
  </si>
  <si>
    <t>Jueves Noviembre Mañana</t>
  </si>
  <si>
    <t>Viernes Noviembre Mañana</t>
  </si>
  <si>
    <t>Sábado Noviembre Mañana</t>
  </si>
  <si>
    <t>Domingo Noviembre Mañana</t>
  </si>
  <si>
    <t>Lunes Noviembre Tarde</t>
  </si>
  <si>
    <t>Martes Noviembre Tarde</t>
  </si>
  <si>
    <t>Miércoles Noviembre Tarde</t>
  </si>
  <si>
    <t>Jueves Noviembre Tarde</t>
  </si>
  <si>
    <t>Viernes Noviembre Tarde</t>
  </si>
  <si>
    <t>Sábado Noviembre Tarde</t>
  </si>
  <si>
    <t>Domingo Noviembre Tarde</t>
  </si>
  <si>
    <t>Lunes Diciembre Mañana</t>
  </si>
  <si>
    <t>Martes Diciembre Mañana</t>
  </si>
  <si>
    <t>Miércoles Diciembre Mañana</t>
  </si>
  <si>
    <t>Jueves Diciembre Mañana</t>
  </si>
  <si>
    <t>Viernes Diciembre Mañana</t>
  </si>
  <si>
    <t>Sábado Diciembre Mañana</t>
  </si>
  <si>
    <t>Domingo Diciembre Mañana</t>
  </si>
  <si>
    <t>Lunes Diciembre Tarde</t>
  </si>
  <si>
    <t>Martes Diciembre Tarde</t>
  </si>
  <si>
    <t>Miércoles Diciembre Tarde</t>
  </si>
  <si>
    <t>Jueves Diciembre Tarde</t>
  </si>
  <si>
    <t>Viernes Diciembre Tarde</t>
  </si>
  <si>
    <t>Sábado Diciembre Tarde</t>
  </si>
  <si>
    <t>Domingo Diciembre Tarde</t>
  </si>
  <si>
    <t>Rollo de Justicia (Redecilla del Camino)</t>
  </si>
  <si>
    <t>Palacio Fortificado (Castildelgado)</t>
  </si>
  <si>
    <t>Castillo de Belorado</t>
  </si>
  <si>
    <t xml:space="preserve">Cueva Mayor_02_G. Principal Salón del Coro </t>
  </si>
  <si>
    <t>Determinadas zonas de la ciudad (Burgos)</t>
  </si>
  <si>
    <t>Archivo Histórico Provincial (Burgos)</t>
  </si>
  <si>
    <t>Biblioteca Pública (Burgos)</t>
  </si>
  <si>
    <t>Castillo (Burgos)</t>
  </si>
  <si>
    <t>Conjunto Monasterio de San Juan</t>
  </si>
  <si>
    <t>Iglesia Catedral de Santa María (Burgos)</t>
  </si>
  <si>
    <t>Iglesia de Santa María (Burgos)</t>
  </si>
  <si>
    <t>Crucero (Tardajos)</t>
  </si>
  <si>
    <t>La Villa (Castrojeriz)</t>
  </si>
  <si>
    <t xml:space="preserve">Casa Gutiérrez Barona </t>
  </si>
  <si>
    <t>Murallas (Castrojeriz)</t>
  </si>
  <si>
    <t>Iglesia de San Juan (Castrojeriz)</t>
  </si>
  <si>
    <t>Rollo de Justicia (Itero de la Vega)</t>
  </si>
  <si>
    <t>Canal de Castilla (Boadilla del Camino)</t>
  </si>
  <si>
    <t>Rollo de Justicia de la Villa (Boadilla del Camino)</t>
  </si>
  <si>
    <t>Canal de Castilla (Frómista)</t>
  </si>
  <si>
    <t>Iglesia de San Martín (Frómista)</t>
  </si>
  <si>
    <t>Iglesia de Santa María (Carrión de los Condes)</t>
  </si>
  <si>
    <t>Iglesia de Santiago (Carrión de los Condes)</t>
  </si>
  <si>
    <t>La Villa (Grajal de Campos)</t>
  </si>
  <si>
    <t>Castillo (Grajal de Campos)</t>
  </si>
  <si>
    <t>La Villa (Sahagún)</t>
  </si>
  <si>
    <t>Recinto murado (Mansilla de las Mulas)</t>
  </si>
  <si>
    <t>Determinadas zonas de la ciudad (León)</t>
  </si>
  <si>
    <t>Archivo Histórico Provincial (León)</t>
  </si>
  <si>
    <t>Biblioteca Pública (León)</t>
  </si>
  <si>
    <t>Castillo de León</t>
  </si>
  <si>
    <t>Catedral de Santa María (León)</t>
  </si>
  <si>
    <t>Recinto murallas (León)</t>
  </si>
  <si>
    <t>Crucero (Trobajo del Camino)</t>
  </si>
  <si>
    <t>La ciudad (Astorga)</t>
  </si>
  <si>
    <t>Murallas (Astorga)</t>
  </si>
  <si>
    <t>Ayuntamiento (Astorga)</t>
  </si>
  <si>
    <t>Catedral de Santa María (Astorga)</t>
  </si>
  <si>
    <t>Ergástula Romana</t>
  </si>
  <si>
    <t>La Villa (Molinaseca)</t>
  </si>
  <si>
    <t>El Casco Antiguo (Ponferrada)</t>
  </si>
  <si>
    <t>Castillo (Villafranca del Bierzo)</t>
  </si>
  <si>
    <t>Colegiata de Santa María (Villafranca del Bierzo)</t>
  </si>
  <si>
    <t>Iglesia de Santiago (Villafranca del Bierzo)</t>
  </si>
  <si>
    <t>Hórreo de Vega de Valcarce_02</t>
  </si>
  <si>
    <t>Colegiata de San Isidoro (Museo)</t>
  </si>
  <si>
    <t>Sierra de Atapuerca</t>
  </si>
  <si>
    <t>DESCRIPCIÓN  GENERAL: Durante el periodo romano se verifica una pervivencia puntual del hábitat en cueva como lo ponen de manifiesto los niveles de
ocupación identificados en Cueva del Silo y Cueva Mayor dentro del Espacio Cultural Sierra de Atapuerca, aunque es sin duda, en las
inmediaciones de la Sierra donde existen yacimientos de mayor entidad y extensión, con estructuras de fábrica, como en el caso de la
villa de "San Polo" situada unos 500 m. al Norte de Atapuerca.
En las proximidades de esta localidad tuvo lugar la Batalla de Atapuerca en el año 1054 en la que se enfrentaron D. García de Navarra y
el rey Fernando I de Castilla por el control de los territorios de La Rioja y La Bureba a la muerte de Sancho el Mayor.
La Sierra de Atapuerca también es conocida desde el s. XIII por la explotación de la piedra caliza, actividad que aparece recogida en la
documentación histórica. Esta actividad fue la impulsora de distintas visitas e incursiones en las cuevas y cavidades de la Sierra en
busca de filones de explotación, que han dejado su huella en numerosos graffitis, como los que se localizan en Cueva Mayor, en la Sala
de los Cíclopes o en la Sima de los Huesos. La cronología de los grabados, algunos de ellos con representaciones figuradas, se extiende
desde el s. XV hasta el XIX.
En época de la Revolución Industrial, entre 1896 y 1901 se construye un ferrocarril minero para transportar mineral de hierro desde la
Sierra de la Demanda a la ciudad de Burgos cuyas obras, a su paso por la Sierra, seccionaron las distintas cavidades colmatadas con el
impresionante registro arqueológico y paleontológico que en la actualidad se investiga.Se trata de un territorio con una dilatada ocupación en el tiempo, desde el Pleistoceno Inferior, al que corresponden los fósiles de
homínidos más antiguos documentados, como el "Horno antecessor", pasando por los periodos neolíticos y de la Edad del Bronce,
durante los cuales continúan habitándose las cuevas y el complejo kárstico de la Sierra en los que se han hallado evidencias de rituales
funerarios colectivos y también manifestaciones de arte rupestre, hasta la Edad Media, con el proceso repoblador y el apogeo de las
peregrinaciones a través del Camino de Santiago.
Los yacimientos de la Sierra de Atapuerca contienen uno de los mejores registros arqueológicos y paleontológicos para conocer la
evolución humana en Europa durante el Pleistoceno inferior y medio. Abarcan desde hace más de un millón de dos hasta alrededor de
los 128.000, y están presentes en las cavidades que aparecen cortadas por la Trinchera del Ferrocarril (bolina, Galería y Elefante) y la
Sima de los Huesos en Cueva Mayor; y también para momentos holocenos, en las actuales entradas de Cueva Mayor, Cueva del Silo y
cueva del Mirador.
La ocupación intensiva y sistemática del territorio a partir de la Prehistoria Reciente se ha hecho patente a través de las investigaciones
llevadas a cabo en los últimos años, tanto dentro de los yacimientos incluidos en el Espacio Cultual, como en su área de influencia.
Entre ellos debemos destacar los sepulcros megalíticos de época neolítica y campaniforme, como los localizados al pie de la población
de Atapuerca, alguno de ellos en muy buen estado de conservación, o el importante foco dolménico de la misma cronología en el
término municipal de Cardeluela Riopico</t>
  </si>
  <si>
    <t>GEOMORFOLOGÍA Y LITOLOGÍA: La Sierra de Atapuerca corresponde tectónicamente a un anticlinal tumbado con vergencia NE y de dirección ibérica NNW-SSE que se
desarrolla en rocas calizas del Cretácico superior (entre 80 y 100 millones de años) de origen marino. En los bordes de la Sierra,
apoyándose sobre las capas inclinadas de este anticlinal, aparecen materiales de edad terciaria (entre 25 y 5 millones de años) de origen
continental, formados por conglomerados calizos y arcillas rojas del Oligoceno, sobre los que se superpone, una secuencia litológica de
margas, arcillas, yesos y paquetes calizos y margosos, propios del ambiente lacustre de la Cuenca del Duero.</t>
  </si>
  <si>
    <t>DESCRIPCIÓN GENERAL: Esta cavidad está alterada su entrada por la acción de una cantera. Está constituida por una galería que enlaza ortogonalmente con Cueva Mayor, de la que derivan diversas laterales paralelas a ésta. Toda la cueva se desarrolla a cotas inferiores en 15 m a las de Cueva Mayor, lo que nos puede estar hablando de una cavidad que actuaba como resurgencia o surgencia.
Tipología: esta cavidad presenta varias galerías con grabados, podría corresponderse con un santuario similar a los de Cueva Mayor.
Existencia de silos. Presencia por las paredes de la cavidad de numerosos graffitis. Restos humanos citados en siglo XVIII y XIX.
Brazalete de oro recuperado en 2004.</t>
  </si>
  <si>
    <t>DESCRIPCIÓN DEL DETERIORO: Ha sido este yacimiento muy visitado por numeroso público dado que estaba cerca de Cueva Mayor, con la que comunica, y no estaba cerrada. Protegida con verja y puerta desde 1987</t>
  </si>
  <si>
    <t>MATERIALES ARQUEOLÓGICOS: Se han detectado materiales cerámicos de la prehistoria con cerámicas y altomedievales, así como restos óseos de animales domésticos.
También se conocían (por los investigadores Carballo y Breuil) muestras de arte supestre, principalemente grabados.
Localización en la superficie de la cavidad y los grabados en los laterales de la cueva.
Dos esqueletos humanos citados en siglo XVIII y XIX. Brazalete de oro.</t>
  </si>
  <si>
    <t>DESCRIPCIÓN GENERAL: Este sector se corresponde con la entrada de la cueva, que forma un amplio portalón, de ahí su denominación. Esta entrada se abre por la
línea de fractura de una falla dirección NW-SE.. Parece correlacionarse con una entrada por colapso por lo que ha formado un gran cono
de derrubios, que casi llega a colmatar el acceso a la galería Principal y al resto de la cueva.
Este cono muestra una profusa estratigrafía en la que Clark detectó más de 2 m con niveles de la Prehistoria con cerámica.
Extensión en toda la superficie del Portalón y en las paredes.
Apellániz dirigió excavaciones entre los años 1973 y 1983.
En el año 2000, bajo la dirección de Arsuaga se retomaron las excavaciones.</t>
  </si>
  <si>
    <t>MATERIALES ARQUEOLÓGICOS: Este yacimiento muestra una completa secuencia de la Prehistoria con cerámicas (desde el Neolítico hasta el Bronce Final), así como
evidencias tardorromanas y altomedievales.
Las nuevas campañas revelaron la existencia de un profundo pozo, tal vez minero, que ha permitido desvelar, por debajo de un nivel
estéril, otro nivel con pequeñas evidencias del Paleolítico Superior</t>
  </si>
  <si>
    <t>DESCRIPCIÓN GENERAL: Esta galería es la de mayores dimensiones de toda la cavidad, posee algunos bloques y una gran potencia de sedimentos, procedentes del
portalón de entrada, que proporciona gran riqueza arqueológica.
Aparecen unos silos o estructuras rebajadas en el suelo de la superficie, o excavaciones (desconocemos la fecha de las mismas).
Secuencia estratigráfica y paredes.</t>
  </si>
  <si>
    <t>DESCRIPCIÓN DEL DETERIORO: Excursionistas.</t>
  </si>
  <si>
    <t>MATERIALES ARQUEOLÓGICOS: Como el resto de las galerías, a excepción de la del Sílex, no se ha prospectado ni excavado, por lo que los materiales vistos por
nosotros son los que aparecen en superficie en la zona próxima al camino, en torno a las escaleras de subida.
Estos materiales se corresponden con cerámicas a mano, que presentan bordes decorados, carenas, y decoraciones con apliques y
berdugones típicas de los materiales que aparecen en cuevas, y similares a las que proporcionó la excavación del Portalón. También
reconocimos restos óseos de faunas domésticas y objetos de hueso trabajado; así como industria lítica.
En las paredes aparecen tizonazos dispersos.</t>
  </si>
  <si>
    <t>DELIMITACIÓN TERRITORIAL, SITUACIÓN: Burgos es un municipio y una ciudad española situada en la parte central del norte de la península ibérica. La ciudad es la capital de la provincia homónima integrada en la comunidad autónoma de Castilla y León. // Monasterio de las Huelgas y Hospital del Rey y los poblados que nacieron a su sombra. La zona de respeto incluye el bosque de El Parral que separa los dos núcleos. Interior de la Muralla con el ensanche hacia el Hospital de San Lesmes, al Este de la ciudad. Formaría la entrada del camino de Santiago. Antiguo palacio del Condestable de Castilla, Casa del Cordón  iglesia de San Lesmes, formaría otra de las zonas. Monasterio de San Juan de Ortega, Iglesia de San Lesmes y Fachada del antiguo Hospital de Peregrinos, forman otra zona protegida. Debe crearse otra zona que incluye Calle de la Calera, hospital de la Concepción, algunos conventos menores y casonas del siglo XVI.</t>
  </si>
  <si>
    <t xml:space="preserve">CONTEXTO Y EVOLUCIÓN HISTÓRICA/CRONOLÓGICA: (1) El valle del Arlanzón muestra ocupaciones humanas desde tiempos remotos. A tan solo 15 km del casco urbano se encuentran los yacimientos de Atapuerca, donde se han datado restos humanos de más de 1.000.000 años de antigüedad, habiendo restos óseos
humanos de cuatro especies distintas: Homo antecessor (Pleistoceno Inferior), Homo heidelbergensis (Pleistoceno Medio), Homo neanderthalensis (Pleistoceno Superior) y Homo sapiens (Holoceno). En la ciudad de Burgos existió un asentamiento de la Edad del Bronce a la Primera Edad del Hierro en el cerro del Castillo y en el cerro de San Miguel, y algunas evidencias celtibéricas y romanas, muy escasas. Además hay abundantes yacimientos en el valle del Arlanzón, con numerosos asentamientos del Neolítico (VI al IV milenio a. C.), Calcolítico (III milenio a. C.) y Edad del Bronce (II milenio a. C.). Existen numerosos yacimientos de la época romana, sobre todo en las zonas más cercanas al río Arlanzón. Por el norte de la ciudad discurre una calzada romana entre los municipios de Villayerno Morquillas y Tardajos. Se trata del Itinerario Antonino A-34, que unía Astorga con Burdeos. El tramo mejor conservado de esta calzada se encuentra en el  término municipal de Quintanapalla. En una crónica árabe se cita una población saqueada en el año 860 denominada Burchia, que parece corresponder con la actual Burgos. Cerca del año 884, Alfonso III intentó detener el avance musulmán y envió a Diego Porcelos a levantar una fortificación en un cerro de la margen derecha del río Arlanzón. Esto contribuiría a que el lugar fuese creciendo por su importancia estratégica. En el 931, Fernán González logró reunir el gobierno de los condados de Burgos, Lara, Lantarón, Cerezo y Álava,&amp;#8203; dejando a Burgos como capital del condado de Castilla. // (2) Cuando en 1038 Fernando I era coronado rey de León, formando el reino de Castilla, Burgos fue elegida su capital. En 1071 Sancho II encerró en Burgos a su hermano García para arrebatarle el reino de Galicia. En 1074 Alfonso VI, rey tras el fallecimiento de su hermano Sancho, cedió su palacio en Burgos para la construcción de la catedral. En 1080, Alfonso VI de León y Castilla convocó un concilio general de sus reinos en la ciudad. Tras la conquista de Toledo en 1085 por Alfonso VI, Burgos perdía la capitalidad del Reino de Castilla en favor de esta ciudad. Pero siguió reuniendo Cortes. El siglo xvi fue el siglo de su plenitud. Hacia finales del siglo xv y comienzos del siglo xvi, la ciudad se dedica a funciones en torno al comercio gracias a su situación geográfica. En la ciudad se legalizó la conquista militar de Navarra por Castilla, ya que el duque de Alba informó de este suceso el 11 de junio de 1515 en las Cortes Castellanas reunidas en la ciudad. A finales del siglo xvi se inició un periodo de decadencia de la ciudad. Las principales causas: las guerras de Flandes, el descubrimiento de América y el centralismo de los monarcas absolutos, agravado con las circunstancias del traslado de la capital a Madrid. También influyeron causas de carácter localista, como las famosas pestes.
En este estado de desolación permanece Burgos hasta las últimas décadas del siglo xviii, en que el despotismo ilustrado pareció renovar levemente la ciudad. // (3) Se intentó restaurar el Consulado; la Real Cédula de 16 de marzo de 1763 reponía la gran institución del Consulado, pero un monopolio lanero no tenía sentido en una economía de escasa exportación. En Burgos había que implantarlo todo artificialmente: el dinero, los mercaderes, los medios de transporte.
El Consulado languideció muy pronto y a partir de 1781 se orientó hacia una Academia de Artes y Oficios y otras actividades benéficoculturales muy a tono con la mentalidad de la época. Algo semejante sucedió con la Facultad de Medicina, establecida en el antiguo Hospital de la Concepción, instaurada en 1799, desapareciendo hacia 1817. En esta época la ciudad experimentó superficiales reformas de urbanismo. Durante la guerra civil española, la ciudad de Burgos fue sede de la Junta de Defensa Nacional. En la ciudad tuvo también lugar la formación del Primer Gobierno nacional de España (1939-1939), durante el cual Francisco Franco asumió oficialmente los cargos de jefe de Estado y de Gobierno. El gobierno franquista permaneció en Burgos hasta el 18 de octubre de 1939, cuando se trasladó a Madrid. El 9 de agosto se forma en esta ciudad el segundo gobierno franquista. </t>
  </si>
  <si>
    <t xml:space="preserve">VALORES PATRIMONIALES: Hospital de San Lesmes: era uno de los hospitales que ofrecían  asistencia a los pobres y peregrinos que transitaban hacia Santiago, cuya existencia está bien  ocumentada a finales del siglo XI, y que adquiere verdadera importancia cuando es cedido a un monje benedictino francés, Adelelmo (san Lesmes burgalés), en el año 1091. El hospital consistía entonces en una capilla y una casa de acogida para peregrinos, donde el monje «abrigaba a los pobres, curábalos, recogía a los peregrinos, dábales limosna y granjeaba y servía a Cristo de mil maneras». En el lugar donde se encontraba la capilla se construyó después la iglesia de San  Lesmes, derribada en 1367. A finales del siglo XIV se construye el actual, es el que vemos hoy, con una renovación de fines del siglo XV, momento al que corresponde la portada gótica. Recinto  murallado: La muralla rodeaba el casco antiguo, desde la baja Edad Media, y aunque a partir del siglo XVIII, varios tramos fueron derribados, aun se conservan puertas, torres y lienzos aislados. El trazado de la muralla: calles de San Lesmes y la ribera del Arlanzón siguiendo la calle Vitoria y el paseo del Espolón hasta la calle Eduardo Martínez del Campo; paseo de los Cubos y sube hacia
el arco de San Martín, rodea el cerro del Castillo y bajar hacia el arco de San Esteban, el arco de San Gil y al punto de partida. La longitud total era de 3.500 metros, superficie intramuros de 45 hectáreas. Contaba con 93 torres y 12 puertas, el espesor era de entre 2'5 y 3'5 m, y la altura  máxima 13 metros, en los restos que se han conservado. Actualmente se conserva menos de una cuarta parte del trazado y cinco puertas, a lo que se añaden varios cientos de metros que han sido recientemente sacados a la luz en la calle de las Murallas y la calle de las Corazas. // Hospital del Rey: fundado en 1195, por Alfonso VIII de Castilla como centro para la acogida de peregrinos, dependiente del Monasterio de las Huelgas. Junto a su entrada, la Puerta de Romeros, se encuentra la ermita de San Amaro y el cementerio. En 1234, el Hospital de Valdefuentes y sus dominios se incorporaron al Hospital del Rey. Tras las leyes de desamortización del s.xix pasó de
depender del Monasterio de las Huelgas a la Junta de Beneficiencia Municipal de Burgos, siendo absorbido por la corona en 1874. // Monasterio de las Huelgas: Es un monasterio con aspecto de fortaleza, con dependencias que se fueron añadiendo a lo largo de los siglos, como las viviendas tradicionales de los criados y los clérigos, las casas de la administración y las escuelas. Todo el recinto estuvo amurallado. Se conservan dos puertas: una para el público, que conduce al Compás de Afuera, y otra llamada de Alfonso XI, que conduce al Compás de Adentro; esta parte se utilizó como servicio para las monjas. Comenzaron las obras a finales del siglo XII y continuaron en el XIII. Existen documentos en que se nombra a un maestro Ricardo que intervino en su construcción. La parte más antigua corresponde al claustro románico conocido con el nombre de las claustrillas, después le sigue en el tiempo la iglesia, de corriente protogótica, y el claustro de San Fernando que es ya de claro estilo gótico, con bóvedas de yeserías mudéjares. La iglesia es cisterciense con tres naves alargadas, más la nave del crucero, con un muro de separación con el resto
de la iglesia (clausura). Ornamentación arquitectónica, con elementos de influencia francesa, (bóvedas angevinas de planta cuadrada achaflanada y columnillas voladas sobre repisa). La fachada Norte está formada por 19 arcos apuntados, dispuestos de dos en dos entre contrafuertes. En la pared del brazo del crucero se abre un rosetón. En el interior destaca la bóveda angevina del crucero, de planta cuadrada, con ocho arcos formeros, dos diagonales y otros dos en los ejes, que componen la bóveda sexpartita cupuliforme. Retablo del siglo XVIII, obra del arquitecto Policarpo de Lanestosa, el escultor Juan de Pobes y el dorador Pedro Guillén. // Recinto amurallado: La muralla rodeaba el casco antiguo, desde la baja Edad Media, y aunque a partir del siglo XVIII, varios tramos fueron derribados, aun se conservan puertas, torres y lienzos aislados. El trazado de la muralla recorría las actuales calles de San Lesmes y la ribera del Arlanzón siguiendo la calle Vitoria y el paseo del Espolón hasta la calle Eduardo Martínez del Campo. A continuación serpenteaba suavemente en el paseo de los Cubos para subir hacia el arco de San Martín, para desde allí rodear el cerro del Castillo y bajar de nuevo hacia el arco de San Esteban, el arco de San Gil y prolongarse hasta enlazar con el punto de partida. La longitud total rondó originalmente los 3.500 metros, lo que supuso una superficie intramuros de 45 hectáreas. El  recinto fortificado contaba con 93 torres y 12 puertas, el espesor era de entre 2'5 y 3'5 m, y la altura máxima alcanzó los 13 metros en los restos que se han conservado. Actualmente se conserva en buen estado menos de una cuarta parte del trazado original y cinco puertas, a lo que se añaden varios cientos de metros que han sido recientemente sacados a la luz en la calle de las Murallas y la calle de las Corazas.  </t>
  </si>
  <si>
    <t>Yacimiento de "Obrigula"</t>
  </si>
  <si>
    <t>DESCRIPCIÓN GENERAL: La presente ficha recoge el área de delimitación de este Bien de Interés Cultural denominado Deobrigula declarado con la categoría de zona arqueológica por el Decreto 283/1994, de 7 de diciembre 1994, publicado en el BOCyL de 13 de diciembre de 1994. Dicho área abarca parte de la zona oriental del actual casco urbano de Tardajos y se extiende en dirección NE, hacia el denominado ¿Castro¿ llegando hasta la Vía Romana de Italia, que sirve de límite septentrional. La extensión del B.I.C. se determinó a partir de la prospección intensiva llevada a cabo en 1994 por Arnáiz, Rodríguez y Palomino y dentro de su extenso ámbito se localizan tres importantes yacimientos los cuales, para una mejor comprensión de cada uno de ellos, han sido desglosados y tratados individualmente en otras fichas de elemento a las que remitimos para cualquier consulta específica a cerca de alguno de ellos:
¿El Castro¿: Ficha de elemento nº 1
¿Las Quintanas¿: Ficha de elemento nº 2
¿Via de Italia¿: Ficha de elemento nº 15
El hecho de haber creado esta ficha se debe a que la extensión de estos tres yacimientos no comprende todo el área de delimitación del B.I.C, protegiendo así esos espacios en los que, a priori, no se han hallado restos arqueológicos en superficie.</t>
  </si>
  <si>
    <t>ATRIBUCIÓN CULTURAL Y TIPOLÓGICA DEL YACIMIENTO: 
Época: HIERRO I Certeza: POSIBLE Extensión: 225,04 Ha. Tipología:  LUGAR DE HABITACIÓN: POBLADO/CIUDAD EDIFICIO PÚBLICO/ OBRA PÚBLICA //
Época: HIERRO II Certeza: POSIBLE Extensión: 225,04 Ha. Tipología: LUGAR DE HABITACIÓN: POBLADO/CIUDAD EDIFICIO PÚBLICO/ OBRA PÚBLICA //
Época: ROMANO ALTOIMPERIAL Certeza: POSIBLE Extensión: 225,04 Ha. Tipología: LUGAR DE HABITACIÓN: POBLADO/CIUDAD EDIFICIO PÚBLICO/ OBRA PÚBLICA //
Época: TARDORROMANO Certeza: POSIBLE Extensión: 225,04 Ha. Tiplogía: LUGAR DE HABITACIÓN: POBLADO/CIUDAD EDIFICIO PÚBLICO/ OBRA PÚBLICA</t>
  </si>
  <si>
    <t>CONTEXTO Y EVOLUCIÓN HISTÓRICA / CRONOLÓGICA: (1) Origen incierto. Algunos lo identifican con Sisaraca de los Murgobos, Ambisna, Segisama Julia o Castrum Caesaris, ciudades antiguas indígenas o romanas. La primera documentación es en el Cronicón Albeldense, nombrada como Castrum Sigerici, aunque en documentos posteriores evoluciona a Castro Xeriz, Castro Sorit, Castro Surit, y Castra Sorecia, del Códice Calíxtino, guía para peregrinos del siglo XII. Tiene su origen en el cerro del castillo llamado el Castro. Los restos materiales hablan de un poblado en la edad del bronce (1.500 años a.C.)
El castro se romanizó como emplazamiento militar, el emperador Augusto en su lucha contra los cántabros asentó sus tropas en él y le dio el nombre de la ciudad romana de Segisama Julia, campamento apud Segisamam.
Siguiendo fuentes literarias, se distinguen dos ciudades de nombre parecido: Segisamone, Sasamón y Segisama Julia, Castrojeriz. Cuyo emplazamiento estaría en las proximidades de la colegiata, unida por dos calzadas al resto de las poblaciones importantes: la primera procedente de Clunia, entrando en Castrojeriz por el convento de las Clarisas. La segunda vía unía Segisama Julia con Segisamone a través del valle de Villajos.
Con la llegada de los árabe, Castrojeriz jugará un papel importante en los primeros intentos de reconquista y repoblación de los reyes asturianos.
El poblado original fue abandonado tras la invasión árabe en el siglo VIII. Vuelve  a manos cristianas en 746 cuando Alfonso I el católico, rey de Asturias, destruyó los asentamientos árabes. Pero el empuje  musulmán hizo que estas tierras quedaran semidesiertas durante más de un siglo.
(2) Por mandato del rey Alfonso III de Asturias, Munio o Nuño Núñez comienza a reconstruir la fortaleza para asegurar el lugar, aunque tuvieron que abandonar por los continuos ataques árabes. Almondhir, hijo de Mohamed I, se dirigió contra Zaragoza, Tudela, Cellorigo y Pancorbo, fracasando en todos los ataques. Después se dirigió hacia Castrojeriz. Munio, hijo de Munio, desmanteló la fortaleza porque no podían defenderla. Logró su reconstrucción al año siguiente, en 883. Almondhir volvió a intentarlo un año después, pero el castillo se había consolidado en defensas y resistió el ataque.
Castrojeriz se convierte en ese momento en la capital más importante de la zona y en la residencia del conde gobernador, Munio o Nuño Núñez, que llegó a ser conde de Castilla. A partir de ese momento, el rey Alfonso III aprovecha su ventaja sobre los árabes, se dedica a reforzar las plazas y reconstruir numerosos castillos. Esto da lugar a un aumento de la población, por lo que en el 884 se funda Burgos por encargo de Alfonso III.
Castilla estaba formada por condados con autonomía. Castrojeriz era uno de los principales condados. También era un foco importante de repoblación de las tierras al norte del Duero, ya que desde Castrojeriz salta con frecuencia su conde, Nuño Núñez, a repoblar los valles del Arlanzón y del Arlanza; llegando hasta el propio Duero donde en el año 912 restaura Roa. En estos momentos Castrojeriz dicta leyes a gran parte de las tierras, e interviene en la estructuración y formación de Castilla.
Rodrigo Laínez, hijo de Laín Calvo, reedificó el castillo. Cayó en manos musulmanas y finalmente Fernán González, lo recuperó. El conde pobló, de nuevo, la villa y se la dio a Laín Bermúdez, hijo de Bermudo Laínez.
(3) Fernán González otorga a Castrojeriz en 974 el Fuero de manos del conde soberano Garci Fernández, suponía «legalización» y reconocer los privilegios que tradicionalmente venía disfrutando. El texto primitivo fue concedido por Garci Fernández, el 8 de marzo del año 974. En él se establece el grado de infanzonía o caballería villana, nobleza de segunda clase, según la cual se podía alcanzar al grado de caballero con el simple hecho de acudir a la guerra con un caballo. Nos muestra el Fuero de Castro, cómo el estatus social de los infanzones podía estar abierto a los villanos, constituyendo, por tanto, una auténtica promoción social.
Fue adicionado en el siglo XII con una serie de famosísimas hazañas que probaban, por un lado, cómo los privilegios obtenidos por los habitantes de Castro fueron celosamente guardados y, por otra parte, el estado de Castilla en los primeros siglos de la Reconquista en que dominaba la fuerza y la violencia. Más tarde este privilegio se hizo general en Castilla.</t>
  </si>
  <si>
    <t>VALORES PATRIMONIALES: Casa Gutiérrez Barona: En tiempos de Carlos I, por la guerra de los Comuneros, el Consejo Real de Castilla, órgano consultivo de la Corona, residió en Castrojeriz 1521. La nobleza encargaba la construcción de majestuosos palacios, dando trabajo a muchos canteros. Entre estas edificaciones, destaca la Casa de los Gutiérrez Barona, situada en el barrio de San Juan. Fue edificada a finales del s. XIV y posteriormente vendida, por lo que actualmente luce los colores de otra estirpe.
Iglesia de San Juan: con esbelta torre y restos románicos en su base; templo columnario de 3 naves, bóvedas con nervios que se abren como palmeras. Perteneció a los Templarios y más tarde a la orden de los Hermanos Hospitalarios de San Antonio. Rosetón de estrella de cinco puntas, pentágono invertido y el pentáculo recto que representaba el Hombre Cósmico.
Claustro del siglo XVI. Conserva 3 galerías o pandas. Tiene un artesonado mudéjar con alusiones astrológicas y decoración con escudos de los Gómez Sandoval, que fueron señores de Castrojeriz entre los años 1426 y 1476. En los capiteles de las columnas hay algunas cruces pateadas.
Capilla funeraria de don Juan González Gallo, situada en la nave sur. Del siglo XVI. El retablo está compuesto por 12 tablas atribuidas a Ambrosius Benson.
Capilla de los Castro-Mújica, en la nave norte, obra de Juan y Pedro Henestrosa. Se encuentra el enterramiento gótico de Diego de Mújica muerto en 1527. Se representa con el busto yacente y el sarcófago con sus escudos.
El retablo mayor, rococó del siglo XVIII.
Tiene coro alto a los pies, con pretil y escalera de acceso con tracerías góticas.
Convento de San Antón: A las afueras de Castrojeriz, regido por los antonianos, que se dedicaban a cuidar de los enfermos que llegaban haciendo el Camino de Santiago. En la actualidad solo queda en pie el arco que formaba un túnel, por donde entraban y salían los peregrinos.
Hay escudos reales en la portada de la iglesia y en las claves de las bóvedas. Lo fundó Alfonso VII en el siglo XII (año 1146), y fue conocido como real. Las ruinas actuales son del siglo XIV. El hospital fue la sede de la Encomienda General de la Orden de San Antonio.
Palacio de los Condes de Castro: Fue palacio de reyes y posiblemente del conde Garci Fernández aunque, actualmente, sólo se observan cuatro torreones con apariencia de muralla. En el Fuero es citado como palacio del rey Fernando I. Estaba unido al castillo por el fuerte próximo y por una pared de tierra apisonada que dividía el cerro del castillo de Norte a Sur. Incendiado por el guerrillero Padilla, durante la Guerra de la Independencia para inutilizarlo, sus piedras fueron reutilizadas por los vecinos para hacer de sus casas. Es gótico, aunque sus bóvedas y su retablo mayor, de estilo neoclásico, pertenezcan al s. XVIII. El alfarje mudéjar de sus techos fue sustituido por el abovedamiento de piedra. Posee una portada de estilo plateresco español de la segunda mitad del s. XVI.
Castillo: Es el elemento más antiguo de la villa. Su construcción más primitiva es romana y posteriormente fue ampliada con nuevas construcciones y murallas visigodas y medievales. Como tal, el castillo fue construido por los árabes en el siglo IX y reformado por los cristianos en el siglo XV.</t>
  </si>
  <si>
    <t>52 - 55</t>
  </si>
  <si>
    <t>Canal de Castilla</t>
  </si>
  <si>
    <t xml:space="preserve">CONTEXTO Y EVOLUCIÓN HISTÓRICA / CRONOLÓGICA: (1) A mediados del siglo XVIII, el rey Fernando VI y el Marqués de la Ensenada, desean potenciar la economía de España, y el Marqués sugiere a Fernando VI la construcción de una red de caminos y canales de transporte para Castilla, principal productora de cereales. Antonio de Ulloa, presenta el Proyecto General de los Canales de Navegación y Riego para los Reinos de Castilla y León inspirado en anteriores trabajos del francés Carlos Lemaur.
Las obras del canal comenzaron el 16 de julio de 1753 en Calahorra de Ribas, bajo la dirección de Antonio de Ulloa y el ingeniero jefe Carlos Lemaur, en el tramo conocido como Ramal de Campos. Al año de haberse iniciado se paralizan, habiéndose construido hasta entonces 25 km, desde Calahorra de Ribas. En 1759, se reanudan, en el estrecho de Nogales, cerca de Alar del Rey, (Ramal del Norte) finalizando las obras de este ramal en agosto de 1791, cuando las aguas del Norte se unen con las del Ramal de Campos en el lugar de Calahorra de Ribas.
Al año siguiente se inicia la navegación en Alar del Rey, a la vez que se comienzan las obras del Ramal Sur hacía Valladolid. La Guerra de la Independencia y la crisis política, económica y social causaron estragos en lo ya construido, y obligaron a paralizar las obras en Soto Alburez en el año 1804.
(2) El rey Fernando VII, dicta en septiembre de 1828, una Real Orden para que el proyecto pudiera ser realizado por una empresa privada. De esta forma, en 1831 el Estado concede a la Compañía del Canal de Castilla la explotación del Canal durante 80 años, una vez terminadas las obras. Debía finalizar las obras en siete años. De nuevo la guerra impide el cumplimiento de los plazos establecidos, por lo que es necesario un nuevo contrato mediante el cual se acorta el plazo de explotación a 70 años, y se amplía el plazo para realizar las obras. Una vez privatizada su construcción en 1835 se finaliza el Ramal del Sur con la llegada de las aguas al río Pisuerga a Valladolid, y en 1849 se ve finalizado el Ramal de Campos bajo el reinado de Isabel II. Así el 14 de diciembre de 1849 comienza la explotación del Canal de Castilla por la Compañía del Canal de Castilla Tras 70 años, revertirá de nuevo al Estado, que lo administra desde entonces (Confederación Hidrográfica del Duero). La navegación comenzó a finales del siglo XVIII, el mayor esplendor fue entre los años 1850¿1860, mas de 350 barcas. Pero a partir de la apertura de la línea férrea Valladolid¿Alar del Rey, se limitó su uso por ser más económica que el canal.
No obstante su cauce sigue proporcionando otros usos derivados de la fuerza motriz, generando un desarrollo económico e industrial en las localidades por las que discurre y propiciando que nazcan fábricas de papel, harinas, cueros, molinos, armas e incluso astilleros. </t>
  </si>
  <si>
    <t>CARACTERÍSTICAS TIPOLÓGICAS Y FUNCIONALES: El canal de Castilla es una de las obras de ingeniería hidráulica más importantes de las realizadas entre mediados del siglo XVIII y el primer tercio del XIX en España. Recorre parte de las provincias de Burgos, Palencia y Valladolid y fue construido para facilitar el transporte del trigo de Castilla hacia los puertos del norte y de allí a otros mercados.</t>
  </si>
  <si>
    <t>VALORES PARTRIMONIALES: Valores Patrimoniales: En la actualidad, recorre de norte a sur la autonomía castellano y leonesa, conservando un valioso entramado de esclusas, molinos de harina, almacenes y dársenas de gran interés histórico; proporciona abastecimiento de agua a núcleos urbanos, regadíos al campo y es espacio cultural y de ocio. En sus orillas ha surgido diversos ecosistemas de ribera, con una primera franja de vegetación higrófila formada por carrizos y espadañas, una segunda franja similar a un bosque galería (olmos, chopos negros, álamos blancos, fresnos, sauces, alisos, madreselvas...); y una tercera franja de arbustos. Entre la fauna destacable tenemos aguiluchos laguneros, numerosas ardeidas, anseriformes y Podicipediformes, entre otros.
En sus márgenes se han formando una serie de humedales de alto valor ecológico, que representan una isla de biodiversidad dentro del paisaje de Tierra de Campos. Su alto valor ecológico está relacionado con su diversa vegetación acuática y con el importante número de especies vertebradas que albergan.&amp;#8203; Dentro de las aves, en el Canal hay 121 especies de aves nidificantes y también aves invernantes y aves migradoras y accidentales; 42 especies de mamíferos, 15 de ellas insectívoros; 11 especies de anfibios y 14 de reptiles y 14 especies de peces. Estos valores medioambientales han supuesto su inclusión dentro de la Red Natura 2000, ya que la mayor parte de los humedales han sido declarados como Zona de Especial Protección para las Aves (ZEPA) y Lugares de Interés Comunitario (LIC), estando a la vez incluidos en el Catálogo Regional de Zonas Húmedas.</t>
  </si>
  <si>
    <t>Dos tejidos medievales</t>
  </si>
  <si>
    <t>DESCRIPCIÓN GENERAL: Paño rojo:Sudario de tejido islámico procedente de las urnas de las reliquias de San Zoilo en Palencia.
Paño azul: Tejido islámico rectangular con fondo azul oscuro y decorada con águilas bicéfalas explayadas y grandes rosetas en los espacios intermedios en blanco.
El tejido es un samito de cuatro tramas lanzadas. Lo que quiere decir que las dos caras del tejido son inversas en los colores. Bajo estas líneas podemos ver varios detalles del anverso y reverso del tejido.
Cuatro colores son los principales del tejido, rojo, amarillo crema, amarillo huevo y negro.
En las franjas superior e inferior el colorante que se destaca es el malva, amarillo y negro.
Recordemos que en la etapa de los reinos de taifas los samitos están tejidos sin oro sustituyéndolo por seda amarilla. Del estudio de los colorantes de este tejido se han encontrado dos tipos de amarillos,
siendo uno de ellos, (el más intenso) colorante de azafrán como uno de los tintes utilizados pudiéndonos encontrar ante un tejido de los denominados safrani.
La pieza conforma una tipología que la documentación medieval califica de telas "cum rosas et Aquilis", En un fondo rojo se representan unas aves que parecen loros afrontados de espalda amarillos de diseño muy simple que están separadas por una representación esquemática del árbol de la vida con remate superior doble, enmarcadas por óvalos perlados. Enmarcadas por óvalos perlados, se distribuyen en líneas  horizontales de dieciocho loros amarillos con los picos blancos y en vertical veintitrés, con flores de ocho pétalos rematando la composición. Tanto la zona inferior como la superior esta recorrida por amplias bandas decorativas.
El motivo se repite en líneas horizontales de dieciocho aves y en vertical veintitrés, con una franja de remate superior e inferior en la que se alternan bandas con flores esquemáticas de ocho pétalos y franjas en rojo, amarillo, marrón y blanco de menor extensión. .Esta obra se data a finales del S XII.</t>
  </si>
  <si>
    <t>CONTEXTO Y EVOLUCIÓN HISTÓRICA / CRONOLÓGICA: Los orígenes de esta villa se remontan a la existencia de un castro o asentamiento vacceo en el cercano cerro de Turrutalba. En ese punto Cayo y Tiberio Sempronio Graco en el 117 a.C., establecen allí sus cuarteles (de ahí el nombre de "Gracca"). En el siglo X se convierte en el centro político y comercial, hasta que a fines del s. XI Alfonso VI decide trasladar su mercado a la cercana villa de Sahagún, lo que según Martínez Sopena supone la "paulatina extinción de su actividad mercantil y un fuerte resentimiento de sus vecinos hacia el monasterio, resentimiento que se canalizará en función de las circunstancias". La primitiva  fortaleza fue escenario de sangrientas luchas contra las tropas de Almanzor, rehecha en 1162 estuvo en poder de los nobles leoneses. En el siglo XV pasa a ser ciudad del Comendador Mayor de la Orden de Santiago, Hernando de Vega, quien construye el castillo artillero, la casa-palacio y la Iglesia de San Miguel Arcángel</t>
  </si>
  <si>
    <t>CARACTERÍSTICAS TIPOLÓGICAS Y FUNCIONALES: La arcilla del terreno mediante las técnicas del tapial y del adobe, es junto al ladrillo macizo o de tejar, el principal material de construcción, lo que confiere a Grajal un aspecto uniforme en color y textura de una tonalidad ocre o de color tierra, tan característico de los pueblos de barro. Actualmente el ladrillo rojo, está sustituyendo por completo al barro, con lo que las tonalidades del núcleo están cambiando.
Morfológicamente se observa con claridad el trazado de la muralla, pudiendo leer en su estructura urbana la existencia de cinco puertas de la que se conserva una puerta, la fortaleza y un importante enclave de iglesia-palacio en el centro del núcleo, en la plaza mayor. El núcleo, que presenta una trama urbana compacta y homogénea con manzanas de grandes dimensiones que definen perfectamente el viario, se extiende hacia el Convento de la virgen de la Antigua abarcando los huertos y tierras situadas entre éste y el caserío. El espacio público principal es la plaza mayor que cobra en este enclave una importancia fundamental por la presencia de la Iglesia de San Miguel y el Palacio de los Condes de Grajal.
En Grajal nos encontramos la típica casa de labranza de Tierra de Campos, que se articula alrededor de dos espacios centrales: la zona de la vivienda y la de los animales. La parte de la vivienda suele constar de dos plantas; la zona destinada a la labranza y a los animales se articula alrededor del corral; y pueden tener bodegas inferiores, puertas traseras y cobertizos para los aperos de labranza.</t>
  </si>
  <si>
    <t>CONTEXTO Y EVOLUCIÓN HISTÓRICA / CRONOLÓGICA: Su origen arranca en la pequeña iglesia de los Santos Domnos Santos, destruida por los árabes y vuelta a rehacer en parroquia. Se formó un pequeño núcleo de lugareños, unos heredados de antiguo, y otros venidos de la comarca con aspiraciones de patrimonio religioso. En el S. XI aparecen por Sahagún los primeros emisarios del Cluny y tras el llegaron francos o franceses, castellanos, navarros... Al poco tiempo el burgo tenía la defensa de sus murallas, y cuatro puertas determinadas por las cuatro vías principales: la de Carrión y Saldaña, la de Cornudillos, la del Puente que seguía el Camino de Santiago, y la de San Cristóbal. La configuración urbana entonces debía aproximarse a un trapecio cuya base ancha miraba al río, donde se encontraba la huerta del monasterio y las casas y huertas de los judíos. Al sur y fuera de la muralla se forma el núcleo de casas que en lo religioso dependía de la iglesia de San Martín. En el interior existen varias referencias al barrio de Santiago y al barrio de Santa María.</t>
  </si>
  <si>
    <t>CARACTERÍSTICAS TIPOLÓGICAS Y FUNCIONALES: Los mozárabes fueron excelentes albañiles que trabajaron con maestría el ladrillo. Este material, más asequible que la piedra que habían de traer de la montaña, sirvió para resolver la arquitectura románica con elementos mudéjares. En la escala doméstica, la casa mudéjar era pequeña y con escasas luces. La vida se hacía en el patio interior entre geranios, artemisas y hortalizas. En el S. XVIII se produce un cambio estructural en la vivienda, pasando de una a dos alturas. Este rasgo define, junto con los típicos tejadillos que cobijan los accesos y los portones laterales, la casa. Un elemento habitual es la cocina de horno o de la matanza, segregada del cuerpo principal de la vivienda y que se desplaza al corral. En la planta baja de la vivienda se dispone la cocina de diario acompañado de despensa y de un comedor, en la planta superior se sitúan los dormitorios.
Sahagún es rica en patrimonio arquitectónico. Entre otros monumentos destacan la Iglesia de San Tirso, la de San Lorenzo, la de la Peregrina, o el Monasterio de San Facundo y San Primitivo.</t>
  </si>
  <si>
    <t xml:space="preserve">Yacimiento arqueológico "Antigua Ciudad de Lancia": </t>
  </si>
  <si>
    <t>DESCRIPCIÓN GENERAL: A momentos paleolíticos se han atribuido escasos materiales. Otro tanto sucede con el Calcolítico y la Edad del Bronce, si bien la
cuantía y variedad de los restos constatados lleva a pensar ya en un establecimiento de cierta entidad. La Primera Edad del Hierro está
por el momento ausente, si bien en la Segunda Edad del Hierro, se asiste al desarrollo de un asentamiento que podríamos denominar ya
urbano, pues además de constituir la capital de los astures cismontanos o lancienses, se vio envuelta en escaramuzas militares durante
las Guerras Astures hasta su toma por Publio Carisio en 26-25 a. C. Este general decide no destruir la ciudad, por lo que pasa a estar
englobada desde muy temprano en los dominios romanos, lo que se ha podido observar en las recientes excavaciones desarrolladas en
su entorno. Con el tiempo la población se convierte en una capital importante, que en época Flavia alcanza la categoría de municipio.
En el bajo imperio, como sucediera a todo lo largo y ancho del imperio, se asiste a un progresivo abandono de la ciudad, que parece
completarse en el s. IV-V d. C., pese a que posteriormente, en el s. IX, Alfonso II tratase de repoblar el alto como defensa contra los
musulmanes del sur, e incluso se cite durante varios años una población en el lugar de Sublatio o Sollanzo, en tierras de Villasabariego.
El lugar donde tradicionalmente se ubica la ciudad de Lancia es un cerro que existe en el interfluvio Esla-Porma, entre Mansilla de las
Mulas y Villamoros. En este cerro y sus proximidades se conserva el topónimo Sollanzo, lo que, unido a la distancia en millas a Legio
VII Gémina, han contribuido a colocar en el cerro del Castro de Villasabariego, la ubicación de la ciudad de Lancia, que además viene
confirmada por la amplitud del lugar en el que se encuentran restos arqueológicos.
La topografía del terreno en que está asentada la ciudad se caracteriza por ser una plataforma elevada (830 m) donde se asentó una
antigua ciudad indígena, en la que los restos abarcan desde el paleolítico hasta momentos medievales, de manera no continuada.</t>
  </si>
  <si>
    <t>ATRIBUCIÓN CULTURAL Y TIPOLÓGICA DEL YACIMIENTO: 
Época: PALEOLÍTICO INFERIOR,  Certeza: SEGURA, Ext. 119,20 Tipología: LUGAR DE TRÁNSITO, MATERIAS PRIMAS // 
Época: CALCOLÍTICO, Certeza : POSIBLE,  Ext. 119,20 Ha., Tipología: LUGAR DE HABITACIÓN, POBLADO/CIUDAD //  
Época: BRONCE ANTIGUO, Certeza: POSIBLE, Ext. 119,20 Ha., Tipología: LUGAR DE HABITACIÓN, POBLADO/CIUDAD // 
Época: BRONCE MEDIO, Certeza: POSIBLE, Ext. 119,20 Ha., Tipología: LUGAR DE HABITACIÓN, POBLADO/CIUDAD // 
Época: BRONCE FINAL, Certeza: POSIBLE, Ext, 119,20 Ha., Tipología: LUGAR DE HABITACIÓN, POBLADO/CIUDAD //  
Época: HIERRO II, Certeza: SEGURA, Ext. 119,20 Ha., Tipología: LUGAR FUNERARIO: NECRÓPOLIS, LUGAR DE HABITACIÓN, POBLADO/CIUDAD // 
Época: ROMANO ALTOIMPERIAL, Certeza: SEGURA, Ext. 119,20 Ha., Tipología: LUGAR DE HABITACIÓN, POBLADO/CIUDAD // 
Época: TARDORROMANO, Certeza: SEGURA, Ext. 119,20 Ha., Tipología: LUGAR DE HABITACIÓN, POBLADO/CIUDAD // 
Época: ALTOMEDIEVAL, Certeza: POSIBLE, Ext.: 119,20  Ha., Tipología: LUGAR DE HABITACIÓN:  POBLADO/CIUDAD // 
Época: BAJOMEDIEVAL CRISTIANO, Certeza: POSIBLE, Ext.: 119,20 Ha., Tipología: LUGAR DE HABITACIÓN: POBLADO/CIUDAD // 
Época: MODERNO, Certeza: SEGURA, Ext.: 119,20 Ha., Tipología: LUGAR DE HABITACIÓN: POBLADO/CIUDAD</t>
  </si>
  <si>
    <t>ACTUACIONES ARQUEOLÓGICAS EN EL YACIMIENTO: De 01/01/2010 a 31/12/2010,  Tipo: EXCAVACIÓN, Director: Gregorio J. Marcos, (STRATO, S. L.). // De 01/01/2005 a 28/02/2005, Tipo: PROSPECCIÓN, Dirección: Marcos Contreras, G. y Fernández Orellano, E. (STRATO, S. L. ) // De 01/01/2000 a 31/12/2010 Tipo: EXCAVACIÓN, Director:  Celis Sánchez, J. y Liz Guiral, J. // De 01/01/1998 a 31/12/1998, Tipo: EXCAVACIÓN, Dirección: Celis Sánchez, J. y Liz Guiral, J. // De 01/01/1997 a 31/12/1997, Tipo:  EXCAVACIÓN, Dirección: Gutiérrez González, Mª J, Celis Sánchez, J. y Liz Guiral, J. // De 01/01/1996 a 31/12/1996, Tipo: PROSPECCIÓN, Dirección: Balado, A. y San Miguel, L. C. // De 01/01/1976  a 31/12/1977, Tipo:  EXCAVACIÓN, Dirección: Abad Varela, M. // De 01/01/1972 a 31/12/1973, Tipo: EXCAVACIÓN, Dirección: García Merino, C. // De 01/01/1971 a 31/12/1971, Tipo: EXCAVACIÓN, Dirección: Isla Bolaños, E. // De 01/01/1957 a 31/12/1961, Tipo: EXCAVACIÓN, Dirección: Jordá Cerdá, F. y García Domínguez, E. // De 01/01/1919 a 31/12/1919, Tipo: EXCAVACIÓN, Dirección: Blázquez Jiménez, A. // De 01/01/1867 a  31/12/1868, Tipo: EXCAVACIÓN, Dirección: Velázquez Bosco, R.</t>
  </si>
  <si>
    <t xml:space="preserve">CONTEXTO Y EVOLUCIÓN HISTÓRICA / CRONOLÓGICA: La influencia de las peregrinaciones a Santiago que pasan por la ciudad es clave para el desarrollo de la ciudad, resurgiendo la actividad artesanal y comercial. En el S. XII el Camino que hasta entonces bordeaban la muralla, se desvía hacia el interior, entrando por la puerta oeste. En torno a esta ruta se forma un asentamiento lineal que configura la Rúa de los Francos. A finales del XII la consolidación de ambos burgos hace necesaria su protección. Desde el S. XIII existen noticias de un muro de tierra cuya función sería delimitadora más que defensiva. En el S. XIV (1324) se decide levantar un cercado con materiales más duraderos. Desde mediados del S.XVI la ciudad atraviesa un período de decadencia. La transformación más significativa de este momento es la de la Plaza Mayor en 1654, a raíz del incendio de la antigua Plaza de San Martín. A inicios del s. XIX se abren dos tramos nuevos en las proximidades del recinto que son las avenidas Padre Isla y de Miguel Castaño. Durante la época de la desamortización de Mendizábal se lleva a cabo un plan de "remodelación interior" consistente en un plan de alineaciones, focalizadas en el eje transversal del recinto rectangular. La llegada del ferrocarril con la implantación de la estación en la orilla derecha del río será clave a la hora de elegir los terrenos sobre los que planificar el ensanche. El primer documento publicado es de 1889 y contiene una propuesta para la ordenación de 80 hectáreas, lo que supone el doble de la extensión de la ciudad. </t>
  </si>
  <si>
    <t>CARACTERÍSTICAS TIPOLÓGICAS Y FUNCIONALES: La plaza mayor de la ciudad surge como espacio de mercado, extramuros de la ciudad, en una zona de tránsito de personas y mercancías. En León, a principios de 1654 un incendio destruye la plaza medieval de la Picota en el barrio de San Martín. Se decide entonces crear un espacio representativo, comenzando con la construcción de la casa de la Panadería. En 1673 se piensa en un espacio de mayores dimensiones y sustituir la casa de la Panadería por el Mirador del Concejo. Sufrirá dos incendios más, uno a finales de ese mismo siglo, y otro en el S. XX tras el cual se construye el Consistorio Viejo. Su función será representativa puesto que desde 1585 existía el edificio del Ayuntamiento junto a San Marcelo.
Entre los edificios más representativos destacan la catedral, la colegiata de San Isidoro, el convento de San Marcos, el Palacio de los Guzmanes o el Edificio Botines.</t>
  </si>
  <si>
    <t>CONTEXTO Y EVOLUCIÓN HISTÓRICA/CRONOLÓGICA: (continuación) La Calzada de la Plata parece ser heredera, como diversos investigadores han señalado y así confirman los testimonios arqueológicos, de un viejo camino protohistórico sur-norte que desde el suroeste hispánico atravesaba tierras extremeñas y castellano-leonesas en busca de las reservas gallegas de estaño.
Durante la época romana esta vía presenta una función predominantemente militar y económica, ya que sigue siendo un medio de acceso a las explotaciones de estaño, plata y cobre, y a las reservas auríferas del noroeste. Cuando en el siglo V d.C. decae esta actividad y el uso de la calzada se va restringiendo, hasta que siglos más tarde los árabes la
revitalizan como vía de penetración hacia el norte por el oeste peninsular. Es en esta época cuando la ruta llegó a singularizarse con entidad y nombre propio, recibiendo la denominación de Vía de la Plata.
Asimismo, durante el siglo XII, parte de este antiguo trazado romano se incorpora como camino secundario de peregrinación hacia Santiago de Compostela, formando parte del enlace en Astorga con la ruta jacobea.
De igual modo en el periodo bajomedieval, conocida como Cañada Real de La Vizana, se utiliza como cañada ganadera de Extremadura a las montañas convirtiéndose en una de las vías pecuarias más importantes de España. Esta cañada de ganados trashumantes, que desde las montañas del interior marchaban a los invernaderos del mediodía, perdurará hasta época contemporánea, cuando el ferrocarril Plasencia-Astorga y la carretera N-630 se superpondrán al antiguo trazado romano. (J.J. ENRÍQUEZ MARTÍNEZ, 1993)
Dentro del importante entramado viario del imperio romano destaca por su vital papel en el proceso romanizador la Calzada de la Plata. Situada en el oeste peninsular, discurría de sur a norte a lo largo de todo el territorio vettón uniendo las importantes ciudades de Emerita y Asturica Augusta. Si bien esta vía parece marcar una única ruta entre las ciudades de Mérida y Astorga, las fuentes antiguas como el Itinerario de Antonino -documento redactado en el siglo III d.C. que ofrece una compilación de mansiones y distancias miliarias- hablan de dos tramos independientes cuyo punto de unión lo constituye la mansio Ocelo-Duri (Zamora) y cuyo destino para ambas estaría en la ciudad
Caesaraugusta (Zaragoza).
Así pues habría dos vías: una procedente del sur, Item Ab Emerita-Caesaraugustam, recorriendo la Lusitania, y otra segunda ruta al norte, Item ab Asturica-Caesaraugustam, atravesando una parte del conventus iuridicus asturum. Ambas vías, al confluir en Ocelo-Duri originaron la Calzada de la Plata. A lo largo de esta calzada se desarrollaron una serie de núcleos de población, de enlaces o paradas, que facilitaban el descanso de los viajeros y animales, así como el transporte de mercancías. Se trata de las mansiones, que alcanzaron un grado de urbanización desigual.
Entre estas, según el Itinerario de Antonino, se pueden localizar las siguientes dentro de Castilla y León: en la provincia de Salamanca, Caelionicco, Ad Lippos, Sentice y Salmantice; en Zamora, Sibarim, Ocelo Duri, Vico Aquario y Brigeco; y en León, Bedunia y Asturica Augusta. (sigue)</t>
  </si>
  <si>
    <t>CARACTERÍSTICAS TIPOLÓGICAS Y FUNCIONALES: El momento de mayor actividad de este camino se corresponde con el de la romanización del territorio, siendo los núcleos urbanos principales las ciudades de Emerita Augusta -Mérida- y Asturica Augusta -Astorga-. Asimismo, los elementos más significativos, como las obras de infraestructura más sólidas -su firme "calzado"-, las obras de fábrica -puentes, alcantarillas, etc.-, los monumentos civiles y religiosos -templos o fuentes- y los indicadores de los recorridos -miliarios- corresponderían a este momento.
Sin embargo, estas manifestaciones edilicias no aparecen en todo su trazado, sino que se circunscriben a las ciudades principales. En la provincia de Zamora no se ha documentado ningún tramo calzado ni grandes obras públicas, por lo que resulta muy difícil identificar su trazado preciso, que se asocia a los puentes de Zamora -según algunos la mansio Ocelumduri-, el de Castrotorafe -ciudad medieval amurallada, con ocupación humana desde época prehistórica-, o el de Los Paradores de Castrogonzalo -relacionado con la antigua Brigecio-. A ello habría que añadir los dos miliarios que pueden asociarse al camino: el procedente del yacimiento de El Alba, en Villalazán, y el del Priorato, en Milles de la Polvorosa, topónimo sin duda relacionado con un camino.
La Calzada de la Plata, a su paso por Castilla y León, recorre unos 263 km. de longitud a lo largo de tres provincias: León, Zamora y  Salamanca, a través de 59 municipios, 62 localidades y 27 núcleos urbanos.</t>
  </si>
  <si>
    <t>CONTEXTO Y EVOLUCIÓN HISTÓRICA/CRONOLÓGICA: El núcleo primitivo se remonta a un castro de filiación ligur, que posteriormente se convierte en centro de los amacos y más tarde de los astures. Los romanos potencian las funciones geográficas del lugar, al tiempo que aprovechan los recursos del subsuelo (explotaciones auríferas).Augusto construye la ciudad entorno a los años 15-14, siguiendo el castro indígena, siendo imposible trasladar a ella el orden totalmente geométrico de los asentamientos romanos. Se protege la ciudad con un cinturón de murallas y recibe el nombre de Astúrica Augusta. Posteriormente la decadencia romana lleva a una etapa de sucesivas destrucciones, en un primer momento por invasores germanos y posteriormente por los musulmanes, que mantienen a la ciudad en el ocaso hasta mediados del siglo IX. Será a partir de este
momento cuando Astorga recibe el impulso de las peregrinaciones compostelanas: favorecen el comercio, recuperan las calzadas romanas en desuso, y la civitas antiqua supera el recinto amurallado apareciendo nuevos arrabales. A partir de este momento la función eclesiástica traspasa los límites religiosos transcendiendo a la vida económica y social. La población vive ligada a la vida en los conventos, y a satisfacer las necesidades primarias de sus moradores. En el siglo XV se concede el marquesado de Astorga, y se levanta un castillo, construcción desaparecida en el 1872. La ocupación napoleónica destruyó gran parte de sus murallas. La situación de la ciudad a partir de entonces entra en un periodo decadente hasta finales del XIX.</t>
  </si>
  <si>
    <t>CARACTERÍSTICAS TIPOLÓGICAS Y FUNCIONALES: Las pautas geométricas que regían el trazado urbano de las ciudades romanas se traslada a Astorga, aunque no de forma totalmente ortodoxa. El cardo y el decumanus se encuentran en el centro del perímetro amurallado. El foro, centro de la actividad pública, estaría situado en la zona donde hoy se encuentra la Plaza Mayor. La diferente orientación entre la trama urbana y el foro es otra de las peculiaridades de Asturica Augusta, que se debe a la adaptación a la topografía oriental de la ciudad. El anfiteatro estaría situado en la fachada oeste de la ciudad, próximo a las vías que comunicaban la ciudad con los territorios donde se encontraban las explotaciones auríferas.
De los edificios de la ciudad destacan: La catedral: Comienza a edificarse en 1471 sobre la antigua catedral románica, de la que conserva la estructura de la planta original. En
ella se combinan desde el gótico hasta el barroco de su fachada, mezclado con elementos renacentistas.Palacio episcopal: De influencia gótica, consta de cuatro fachadas rodeadas por un foso y separadas por torreones. Su estructura es de muros de mampostería que sostienen arcos ojivales de ladrillo barnizado. Ergástula romana: Se extiende 60m en forma de túnel desde la calle Sr. Ovalle hasta la plaza de San Bartolomé. En la época moderna se sitúa sobre esta construcción la cárcel del Partido Judicial de Astorga. Su estructura es una nave de cañón elíptica, realizada con mampostería de piedra con mortero de cal. Ayuntamiento: Su construcción comenzó en 1683 con trazas del maestro cantero Francisco de la Lastra. En 1704 concluye el edificio original.</t>
  </si>
  <si>
    <t>CONTEXTO Y EVOLUCIÓN HISTÓRICA/CRONOLÓGICA: Molinaseca debe su nombre a la existencia de molinos sobre el río Meruelo. Deriva de "molinum" y del adjetivo "sicum" hace referencia al estado en que quedaba el curso del río. La existencia de molinos aparece documentada en el siglo XII y fue reflejada en los relatos de Domenico Laffi en 1670. El otro elemento clave en la formación de Molinaseca fue el Camino de Santiago, vinculado este a la presencia de un puente, una iglesia y un hospital.</t>
  </si>
  <si>
    <t>CARACTERÍSTICAS TIPOLÓGICAS Y FUNCIONALES: Iglesia, puente y hospital eran los tres elementos claves en los núcleos que atravesaba el camino de Santiago. En torno a ellos se crea una trama urbana, recorrida por la calle Real que va desde el puente hasta el crucero situado al final del pueblo, y con calles estrechas perpendiculares (callejones de aguas) que separan cada unidad parcelaria y edificatoria. Molinaseca es el prototipo de villa medieval, conserva su estructura lineal, ligada a la calle Real que es el Camino de Santiago. Sus largas y estrechas parcelas conforman una organización de casa que sólo se conserva en otro núcleo próximo, Cacabelos. Un elemento característico de las viviendas del Bierzo es la solana, cuerpo volado sobre gruesos canes y que se halla cobijado por una prolongación del alero. El antepecho es de palos de madera y suele ir revocado con barro. La vivienda, como la que dibuja J.L. Grinda, conserva la parcelación primitiva de origen medieval. La planta baja tiene doble acceso, por un lado en la zona delantera a través del zaguán donde se dispone la cuadra y la zona de almacenaje del grano. Y la trasera que da acceso a la bodega. En la planta superior se sitúa la vivienda, con una gran sala, la cocina, con su llar bajo, el hornillo y el horno, además de la despensa y los dormitorios. En la parte posterior y sobre la cuadra y bodega se dispone el pajar.
Bajo la cubierta se emplaza el "fallao" o "lucio" donde se abre una solana a la fachada principal. Encontramos casas palacio cono la casa Cangas Pambley, del siglo XVII, en ella podemos ver algunas sde las manifestaciones más típicas del Barroco berciano. Consta de tres plantas, con la puerta principal adintelado y a ambos lados dos ventanas. Una línea de imposta separa la planta superior en la que se abre un balcón central con el escudo encima. Otra imposta separa las dos torres en las que se abren dos balcones con sus tragaluces sobre ellos.</t>
  </si>
  <si>
    <t>CONTEXTO Y EVOLUCIÓN HISTÓRICA/CRONOLÓGICA: Los orígenes documentales de Ponferrada datan del siglo X y parece que en el lugar donde hoy se sitúa el castillo de los Templarios existió un castro. De la ocupación romana son testigo los parajes de los alrededores. Los pobladores del Bierzo durante los siglos I y II de nuestra era pusieron en marcha la explotación minera de oro más importante de la Península, y resultado de la ingeniería romana son los descarnados picachos rojizos que forman Las Médulas. La invasión musulmana, las huestes de Al-Mondir, arrasaron Ponferrada. El desarrollo urbano de Ponferrada no se produjo hasta finales del S. XI y durante el día XII en relación con el auge de las peregrinaciones jacobeas y con el paso del Boeza y el Sil. En torno a cada uno de estos ríos nacen los burgos de Pombeza y Ponsferrata, en torno a la trilogía jacobea de puente, iglesia y hospital. El primero se desarrolló alrededor de la iglesia y el hospital de San Nicolás y el segundo alrededor del puente de hierro, la Iglesia de San Pedro y el hospital de San Juan. En el siglo XII se levanta el castillo de los Templarios y una muralla que rodea el núcleo. Se establece la allí la Orden del Temple durante los dos siglos posteriores, tras los cuales llega la feudalización del Reino de Castilla. Será en el S. XIX cuando se convierta en un núcleo clave en las comunicaciones terrestres entre Galicia y el resto de la península.</t>
  </si>
  <si>
    <t>CARACTERÍSTICAS TIPOLÓGICAS Y FUNCIONALES: A mediados del S.XII la Orden del Temple ya había establecido su poder en la ciudad, asumiendo el señorío sobre Ponferrada, sus alfoces y todo su portazgo. En este tiempo ya está normalizada la actuación del concejo, así consta documentada en numerosos textos la agrupación vecinal, unas veces denominada collatio, otras concilium. El esquema de configuración urbana en este momento podríamos considerarlo alrededor de la fortaleza templaria y de la Furca Vetula, construida en piedra y en cuyo contorno debían extenderse los viñedos y otros cultivos. Junto con esta, aparece referenciada la Cerca Vieja, y ambas son las que compondrían el sistema defensivo de la ciudad, que no vuelve a ser mencionado hasta el XVI esta vez como "la cerca de la villa" y con la mención de sus dos puertas: La del Puente del Sil y la que salía de la calle del Comendador a la plaza de San Andrés. El trazado que de la cerca medieval establece J. Rodríguez Fernández está basado en la configuración originaria de la ciudad a base de dos ejes principales al modo tradicional romano. Estos ejes con orientaciones norte-sur y este-oeste: El este-oeste estaría delimitado por la puerta del Reloj y la del Santo Cristo, y el de orientación norte-sur determinado por las puertas Nieves y del Paraisín. Ambos ejes se encuentran en la Plaza de la Encina, centro social y topográfico de la ciudad.</t>
  </si>
  <si>
    <t>Yacimiento de la Edrada</t>
  </si>
  <si>
    <t>DESCRIPCIÓN GENERAL: El yacimiento se localiza sobre un terreno aluvial en la margen izquierda del río Cu¿, al N del pueblo de Cacabelos y se cree que se trata de la primitiva Bergidum Flavium origen de esta villa.
Se trata de un asentamiento de grandes dimensiones en el que no se aprecian estructuras de ningún tipo por lo que la delimitación la hacemos en base a la dispersión de los materiales que en este caso son muy abundantes: Al Oeste el límite lo marca la pista que lleva a Vega de Espinareda, al Norte un camino de tierra que va paralelo al pueblo y al Este y Sur el arroyo de Argentille o de Vega de Rey, ya en contacto con el actual casco urbano de Cacabelos. Es BIC desde 1994.
En las sucesivas campañas de excavación en torno al cementerio se han documentado numerosos y variados materiales de época romana fundamentalmente Altoimperiales y Tardorromanos, recogiéndose noticias escritas sobre su existencia desde este momento ( Itinerario Antonino). Desde ese momento hasta el año 990 de nuestra Era en que aparece mencionada en el acta de Fundación del Monastero de Carracedo no está clara su ocupación. Por último decir que dadas las sucesivas obras que se han realizado en la zona del asentamiento tales como la ampliación del cementerio, edificaciones varias, caminos, etc. este se encuentra muy alterado y en su mayor parte prácticamente destruido.</t>
  </si>
  <si>
    <t>ATRIBUCIÓN CULTURAL Y TIPOLÓGICA DEL YACIMIENTO: 
Época: ROMANO ALTOIMPERIAL, Certeza :SEGURA, 47,24 Ha. LUGAR DE HABITACIÓN: POBLADO/CIUDAD
Época: TARDORROMANO, Certeza: SEGURA, 47,24 Ha. LUGAR DE HABITACIÓN: POBLADO/CIUDAD
Época: PLENOMEDIEVAL CRISTIANO, Certeza: SEGURA, 47,24 Ha. LUGAR DE HABITACIÓN: POBLADO/CIUDAD
Época: BAJOMEDIEVAL CRISTIANO, Certeza: POSIBLE, 47,24 Ha. LUGAR DE HABITACIÓN: POBLADO/CIUDAD</t>
  </si>
  <si>
    <t>GEOMORFOLOGÍA Y LITOLOGÍA: La comarca del Bajo Bierzo llamada la Hoya Berciana es una llanura aluvial sustentada en sedimentos del Mioceno entre los cuales, en algunas zonas, se descubren materiales más antiguos de origen ígneo. Los sedimentos Terciarios y Cuaternarios están formados por cantos cuarcíticos de matriz arenoso-arcilloso. Los Terciarios ocupan las zonas topograficas altas y los depósitos Cuaternarios ocupan llanuras aluviales y conos de deyección ligados a su origen fluvial. Está drenada por los cursos bajos de los ríos que nutren al dominante Sil.</t>
  </si>
  <si>
    <t>DESCRIPCIÓN DEL DETERIORO: El yacimiento se encuentra gravemente dañado dadas las sucesivas y numerosas obras que se han realizado en sus inmediaciones ya que buena parte del mismo se encuentra en la actualidad ocupado por el casco urbano de la villa de Cacabelos, además de las sucesivas obras de ampliación del cementerio, la  construcción de una nave industrial, varios caminos, edificaciones varias y las labores agrícolas.</t>
  </si>
  <si>
    <t>MATERIALES ARQUEOLÓGICOS: A lo largo de los años se han documentado numerosos y variados materiales de época romana entre los que destacan molinos circulares
de granito, ladrillos de diversos tamaños, pesas de telar, tégulas con marcas de dedos y rayadas, fusayolas, vidrios de diversas formas y
colores, canicas de barro, fíbulas de bronce, un compás, diversos objetos de hierro, abundantísima "Terra Sigillata" hispánica ( durante
la prospección pudimos documentar varios fragmentos, la mayoría amorfos sin decoración ), cerámica fina y común. Y dos
inscripciones votivas, la primera de la que se desconoce su depósito actual, un ara de granito con unas dimensiones de 0,46 x 0,29 x 0,69 m. con la parte superior rota, donde iría la decoración y con el siguiente texto: TVTELA(E) // BOLGENS(i) // CLAVDIVS // CAPITO // PRO S(alute) SVA ET // S(uorum) P(osuit) EX VO(to).
La segunda depositada en el Museo Municipal de Cacabelos es una lápida de mármol blanco con unas dimensiones de 0,50 x 0,27 x 0,07 m. sin ningún tipo de decoración, en la que se puede leer: DEAE // DEGANT(iae) // FLAVIA FL(avi) // IN HONO(rem) // ARGAEL(orum) // F(ecit) L(ibeus) E(x) (voto).</t>
  </si>
  <si>
    <t>Castro de la Ventosa</t>
  </si>
  <si>
    <t>DESCRIPCIÓN GENERAL: El Castro se emplaza en un altozano y provisto de una espléndida muralla torreada por sucesivos cubos. El enclave está formado por una plataforma amesetada, sensiblemente llana, de unos 425 m en dirección N-S y unos 110 m de E-O, englobando una extensión aproximada de 5,3 Has y rodeada por una muralla con un perímetro total de 1.115 m según estimaciones aproximadas. 
El cerro de Castro Ventosa parece haber sido ocupado en época prerromana, según reconocen diversos autores, a pesar de que de este momento las evidencias conocidas son escasas e incluso dudosas. Con la romanización el lugar adquiere una cierta relevancia como núcleo de comunicaciones, repitiéndose las alusiones como mansio en diversas rutas; no obstante, no es claro si en estos compases la denominación de Bergidum Flavium se refiere a Castro Ventosa o al emplazamiento de La Edrada, en las inmediaciones de Cacabelos.</t>
  </si>
  <si>
    <t>ATRIBUCIÓN CULTURAL Y TIPOLÓGICA DEL YACIMIENTO: 
Época: HIERRO I, Certeza: POSIBLE LUGAR DE HABITACIÓN: CASTRO
Época: ROMANO ALTOIMPERIAL, Certeza: SEGURA, 204,91 Ha. LUGAR DE HABITACIÓN: CASTRO
Época: TARDORROMANO, Certeza: SEGURA, 204,91 Ha. LUGAR DE HABITACIÓN: CASTRO</t>
  </si>
  <si>
    <t>GEOMORFOLOGÍA Y LITOLOGÍA: La comarca del Bajo Bierzo llamada la Hoya Berciana es una llanura aluvial sustentada en sedimentos del Mioceno entre los cuales, en algunas zonas, se descubren materiales más antiguos de origen ígneo.
Los sedimentos Terciarios y Cuaternarios están formados por cantos cuarcíticos de matriz arenosoarcilloso.
Los Terciarios ocupan las zonas topograficas altas y los depósitos Cuaternarios ocupan llanuras aluviales y conos de deyección ligados a su origen fluvial. Está drenada por los cursos bajos de los ríos que nutren al dominante Sil.</t>
  </si>
  <si>
    <t>DESCRIPCIÓN DEL DETERIORO: En yacimiento propiamente dicho está sufriendo los efectos de la erosión con desprendimientos de parte de los muros, en el entorno de
protección se han realizado plantaciones de viñas, y diferentes construcciones.</t>
  </si>
  <si>
    <t>MATERIALES ARQUEOLÓGICOS: Los materiales más significativos han salido a la luz en sus diferentes excavaciones y seguimientos. Aparición de dos lápidas y un ladrillo con inscripción: Lapida de pizarra con una inscripción Honoraria de 0,14 x 0,45m de ancho, decorada por arriba y por la parte izquierda con líneas ondulantes, las cuales forman en su centro un pequeño círculo decorado con su estrella de cuatro puntas. En ella puede leerse: IMP(eratore) COMMOD//O II ET MARTIO VERO II CO(n) S(ulibus)// (pr)/(o) SALUTE SUA ET SUORU(m)//P.PR.M.
Se conserva en el museo arqueológico de León. Es del año 179 d.c. Lápida con una inscripción funeraria de 0,63x0,46x0,22 m sin decoración. Puede  leerse: (_)//RUFINUS//BEIBALUS//AN(orum) XXXXVIIH(ic) S(itus)E(st) S(it) T(ibi) T(erra) L(evis)//RUFINUS//(...) Se conserva en el museo Municipal de Cacabelos. Probablemente sea del S II.
Fragmentos de ladrillo del que sólo queda la esquina inferior de una tabella de arcilla de aproximadamente 4cm de grosor, las letras disminuyen de arriba abajo así como el espacio entre tos renglones, el trazado se ha hecho a mano alzada, con punzón y antes de realizarse la cocción. El texto que puede leerse es el siguiente:,..TTE.../LI(u)S in../ITAI(n)l.../SIC.../Su cronología es de los siglos V al VII.</t>
  </si>
  <si>
    <t>Zona antigua de Villafranca del Bierzo</t>
  </si>
  <si>
    <t>CONTEXTO Y EVOLUCIÓN HISTÓRICA/CRONOLÓGICA: El núcleo inicial surgiría por la parte baja de la ladera hacia el puente que cruza el río Burbia, sin invadir las tierras de cultivo de la terraza fluvial, dando lugar a la conocida calle del Agua. Este primer núcleo, junto al que se instalan además los monjes negros para atender a los francos y algunos hospitales de peregrinos, sería el más estable y elaborado a lo largo del tiempo, como demuestra cierta densificación del espacio y la calidad de las edificaciones que se irán sustituyendo a lo largo del tiempo, en función de la capacidad de sus propietarios, hasta convertirse en el centro aristocrático.</t>
  </si>
  <si>
    <t>CARACTERÍSTICAS TIPOLÓGICAS Y FUNCIONALES: Casa solariega.
Predomina en el casco histórico de Villafranca. Similar a la casa urbana, suele diferenciarse en el mayor tamaño y altura de sus plantas, en la mejor calidad de los materiales y en la incorporación en fachada de elementos cultos. Las fachadas llegan a utilizar sillería, los dinteles se decoran con formas clasicistas, las embocaduras de la ventana incorporan diseños clásicos, las barandillas son de hierro forjado y los aleros adquieren mayor importancia por el tamaño y la decoración tallada. Los escudos de la familia se incorporan a la fachada. Además presentan patio delantero o interior y una gran huerta-jardín.
En cuanto a tipos arquitectónicos, las casa corredor con cuerpos volados serán el tipo más característico aunque aquí evolucione hacia la calle solariega con sus signos exteriores de nobleza, y después en este siglo hacia la casa urbana más alta, funcional y con revocos en sus fachadas. En esta zona de relieve complicado y clima duro, la casa rural ha tenido que desarrollarse contando con la piedra, la pizarra y la madera, para satisfacer unas necesidades donde el medio de subsistencia se basa en la agricultura y especialmente en la ganadería. Este modelo sería habitual en los barrios más humildes fuera del centro aristocrático y
comercial. La orientación predominante de la casa suele ser hacia el Sur, con la puerta abierta al lado opuesto de los vientos dominantes.
Las viviendas más antiguas serían de una planta, rectangular o cuadrada, aunque no es raro encontrar fachadas que se curvan para adaptarse al relieve. Tiene muros de piedra sin labrar y con techo muy bajo y cubierta de paja, que más tarde se sustituirá por pizarra y una única estancia para personas y animales, separados por un tabique. En el tipo habitual de dos plantas, la planta baja es la destinada a cuadra de ganado y aperos de labranza y la planta superior para vivienda y el bajocubierta para almacenaje. La escalera de acceso a la vivienda suele ser exterior, adosada a la fachada, desembocando en el corredor y ejecutada también con grandes lajas de pizarra, aunque algunas veces es interior. Los huecos son escasos y de reducidas dimensiones. Las barandillas y cierres de galerías suelen ser con barrotes verticales de diseños variadísimos, es frecuente colocar tablas en vertical, cerrando todo el frente hasta media altura o hasta el alero.
En el lado oriental, el núcleo crece remontando la ladera, con espacios de mercado y la travesía de San Nicolás, unidos con la primera calle mediante callejones transversales de fuerte pendiente, a veces resueltos mediante esccalinatas. En esta nueva vía alta se sitúan la nueva colegiata de Santa María, el convento de San Francisco, el colegio de San Nicolás, el convento de la Divina Pastora donde hubo otro hospital, o el Palacio de Arganza.
El Castillo de Peñarramiro, cerca de la románica iglesia de Santiago donde también hubo hospital, y levantando para defensa en el acceso desde Galicia, será otra referencia urbana y hacia sus lienzos se acercará la edificación y se reservará un espacio para la feria de Santiago, al igual que ocurrirá en otros puntos como la Plaza Mayor, donde se impondrán los soportales de carácter propiamente urbano, o el mercado de Campairo del Grano que enlaza las dos vías principales, la baja y la de media ladera. Las edificaciones residenciales de los trabajadores manuales, labradores, etc., se sitúan cerca de las huertas junto a la Anunciada o se encaraman hacia el convento de franciscanos y hasta el Castillo o, cruzando el río y a lo largo del Camino, surgirá el barrio de los Tejedores, el de «entre puentes» en el angosto espacio entre el Burbia y el Valcarce con el convento de la Concepción, y seguirán las demás hasta ajustarse al perfil de los ríos en el estrecho espacio a pie de ladera o continuando al borde del camino hacia Corullón formando el barrio del
Salvador donde aún se conserva un molino sobre el cuérnago. Además de la cerca en las traseras de la calle del Agua, se conserva parte de la que bajaba desde el Castillo.
Predominan los edificios del Siglo XIX y primera mitad del XX, aunque en la zona de la calle del Agua se mantienen importantes edificios del XVI al XVIII. En los edificios de menor importancia se mantiene la estructura básica de madera, en poste y carrera con relleno de pequeños cantos de pizarra y mortero de barro o cal en vez de ladrillo, se utiliza el muro de mampostería en las zonas de muro de carga y para aquéllos de más entidad y altura. El paramento visto se revoca. En las zonas de tradición comercial Plaza Mayor aparece un ancho soportal en planta baja. Los huecos son de composición vertical, a veces balcón con barandilla de madera y los vuelos se limitan a los miradores de madera y cristal o galerías corridas ocupando todo el frente de la fachada principal o del patio. En la zona más céntrica, casi todos los huecos son balcones, en la planta primera algún balcón corrido, barandillas ornamentadas con remates de bolas. Las cubiertas mantienen el material de pizarra y las chimeneas suelen ser voluminosas.</t>
  </si>
  <si>
    <t>Central Térmica de la minero siderúrgica de Ponferrada</t>
  </si>
  <si>
    <t>VALORES EXCEPCIONALES: Complejo productivo singular con renovada vitalidad cultural, imagen valiosa de una actividad y empresa (MSP) representativos de Ponferrada y de El Bierzo.</t>
  </si>
  <si>
    <t>REPRESENTATIVIDAD TIPOLÓGICA: La MSP como agente histórico en Ponferrada y la comarca del Bierzo. Espacios museificados como centro cultural.</t>
  </si>
  <si>
    <t>TERRITORIO/MEDIO FÍSICO: Situada en El Bierzo, esta se constituye como una cuenca intramontañosa de suaves ondulaciones que evoluciona hacia relieves más
netos cuando se acerca a los bordes montañosos. Se configura como un espacio de confluencia fluvial en torno al río Sil. Sus bordes
montañosos se elevan hasta superar los 2.000m de altitud en muchos puntos, generando un espacio resguardado de las influencias
climáticas de zonas próximas, generando un clima suave y con precipitaciones que desciende hacia el centro de la cuenca. En
Ponferrada precipitan 610 mm anuales, con leve estiaje estival. Estos factores generan unas condiciones ecológicas singulares,
manifestadas en una rica y variada vegetación compuesta por bosques de galería en riberas, así como otros espacios boscosos
principalmente en laderas y compuestos por coníferas y frondosas de varios tipos, hayas, robles, castaños, etc. Así mismo, el fondo de
valle se caracteriza por ser un espacio de cultivo altamente productivo.</t>
  </si>
  <si>
    <t>POBLAMIENTO: La ciudad de Ponferrada se organiza en varios núcleos bien diferenciados, por un lado el casco histórico, situado en la margen izquierda
del río Sil, y organizada en torno a la Plaza del Ayuntamiento y por otro lado las nuevas expansiones residenciales que se iniciaron a
principios del siglo XX en la margen derecha del río. A las afueras de esta ultima se localiza la antigua Central Térmica de la Minero
Siderúrgica de Ponferrada. La evolución demográfica de Ponferrada responde a unas dinámicas ampliamente extendidas en la región,
crecimiento demográfico durante la primera década de los 2000 y decrecimiento con la llegada de la Gran Recesión iniciada en 2008.
La ciudad adolece de las mismas debilidades que el conjunto regional, contando en 2017 con 40.903 habitantes.</t>
  </si>
  <si>
    <t>RECURSOS PATRIMONIALES: Enclave musealizado.</t>
  </si>
  <si>
    <t>Las dos locomotoras carecen de información descriptiva</t>
  </si>
  <si>
    <t>Sombreado azul cielo: Datos identificación del BIC</t>
  </si>
  <si>
    <t>Sombreado azul chillón: Datos sobre protección / conservación del BIC</t>
  </si>
  <si>
    <t>Sobreado azul marino: Datos gestión visitantes actual (2023) del BIC</t>
  </si>
  <si>
    <t>Sombreado amarillo: BIC ubicado dentro de la zona del Camino Francés declarada conjunto histórico</t>
  </si>
  <si>
    <t>Sombreado naranja: Conjunto histórico que integra a otros BIC</t>
  </si>
  <si>
    <t>Sombreado crudo: BIC ubicado dentro del entorno delimitado de un conjunto histórico</t>
  </si>
  <si>
    <t>Sombreado marrón: Zona arqueológica que integra a otros BIC</t>
  </si>
  <si>
    <r>
      <rPr>
        <sz val="11"/>
        <color rgb="FF000000"/>
        <rFont val="Calibri"/>
        <family val="2"/>
        <scheme val="minor"/>
      </rPr>
      <t>Texto en blanco</t>
    </r>
    <r>
      <rPr>
        <sz val="11"/>
        <color rgb="FFFFFFFF"/>
        <rFont val="Calibri"/>
        <family val="2"/>
        <scheme val="minor"/>
      </rPr>
      <t xml:space="preserve"> </t>
    </r>
    <r>
      <rPr>
        <sz val="11"/>
        <color rgb="FF000000"/>
        <rFont val="Calibri"/>
        <family val="2"/>
        <scheme val="minor"/>
      </rPr>
      <t>(nombre variables): Variable tomada expresamente de la ficha PACU, aunque en algunos casos se ha actualizado la información (ojo al texto en verde o azul)</t>
    </r>
  </si>
  <si>
    <r>
      <t xml:space="preserve">Texto en verde: </t>
    </r>
    <r>
      <rPr>
        <sz val="11"/>
        <rFont val="Calibri"/>
        <family val="2"/>
        <scheme val="minor"/>
      </rPr>
      <t>Dato deducido de información en ficha PACU</t>
    </r>
  </si>
  <si>
    <r>
      <rPr>
        <sz val="11"/>
        <color rgb="FF0070C0"/>
        <rFont val="Calibri"/>
        <family val="2"/>
        <scheme val="minor"/>
      </rPr>
      <t>Texto en azul:</t>
    </r>
    <r>
      <rPr>
        <sz val="11"/>
        <color rgb="FF000000"/>
        <rFont val="Calibri"/>
        <family val="2"/>
        <scheme val="minor"/>
      </rPr>
      <t xml:space="preserve"> Dato no recogido en la ficha PACU (en aquellas columnas donde se recoge información de las fichas PACU) pero extraido del trabajo de campo</t>
    </r>
  </si>
  <si>
    <r>
      <rPr>
        <sz val="11"/>
        <color rgb="FFFF00FF"/>
        <rFont val="Calibri"/>
        <family val="2"/>
        <scheme val="minor"/>
      </rPr>
      <t>Texto en rosa:</t>
    </r>
    <r>
      <rPr>
        <sz val="11"/>
        <rFont val="Calibri"/>
        <family val="2"/>
        <scheme val="minor"/>
      </rPr>
      <t xml:space="preserve"> BIC sin restos en la actualidad</t>
    </r>
  </si>
  <si>
    <r>
      <t xml:space="preserve">Texto en morado: </t>
    </r>
    <r>
      <rPr>
        <sz val="11"/>
        <rFont val="Calibri"/>
        <family val="2"/>
        <scheme val="minor"/>
      </rPr>
      <t>BIC con categoría mueble</t>
    </r>
  </si>
  <si>
    <r>
      <rPr>
        <sz val="11"/>
        <color rgb="FFFF0000"/>
        <rFont val="Calibri"/>
        <family val="2"/>
        <scheme val="minor"/>
      </rPr>
      <t>Texto en rojo:</t>
    </r>
    <r>
      <rPr>
        <sz val="11"/>
        <color theme="1"/>
        <rFont val="Calibri"/>
        <family val="2"/>
        <scheme val="minor"/>
      </rPr>
      <t xml:space="preserve"> BIC incoado</t>
    </r>
  </si>
  <si>
    <r>
      <rPr>
        <sz val="11"/>
        <color theme="0" tint="-0.499984740745262"/>
        <rFont val="Calibri"/>
        <family val="2"/>
        <scheme val="minor"/>
      </rPr>
      <t>Texto en gris</t>
    </r>
    <r>
      <rPr>
        <sz val="11"/>
        <color theme="1"/>
        <rFont val="Calibri"/>
        <family val="2"/>
        <scheme val="minor"/>
      </rPr>
      <t>: Datos BIC que conforman el conjunto del Monasterio de San Juan</t>
    </r>
  </si>
  <si>
    <r>
      <t xml:space="preserve">Letra negrita: </t>
    </r>
    <r>
      <rPr>
        <sz val="11"/>
        <color theme="1"/>
        <rFont val="Calibri"/>
        <family val="2"/>
        <scheme val="minor"/>
      </rPr>
      <t xml:space="preserve">Dato importante </t>
    </r>
  </si>
  <si>
    <r>
      <rPr>
        <i/>
        <sz val="11"/>
        <color theme="1"/>
        <rFont val="Calibri"/>
        <family val="2"/>
        <scheme val="minor"/>
      </rPr>
      <t>Letra cursiva:</t>
    </r>
    <r>
      <rPr>
        <sz val="11"/>
        <color theme="1"/>
        <rFont val="Calibri"/>
        <family val="2"/>
        <scheme val="minor"/>
      </rPr>
      <t xml:space="preserve"> Dato corregido</t>
    </r>
  </si>
  <si>
    <r>
      <rPr>
        <u/>
        <sz val="11"/>
        <color theme="1"/>
        <rFont val="Calibri"/>
        <family val="2"/>
        <scheme val="minor"/>
      </rPr>
      <t>Letra subrayado:</t>
    </r>
    <r>
      <rPr>
        <sz val="11"/>
        <color theme="1"/>
        <rFont val="Calibri"/>
        <family val="2"/>
        <scheme val="minor"/>
      </rPr>
      <t xml:space="preserve"> Atención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</si>
</sst>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57">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i/>
      <sz val="11"/>
      <name val="Calibri"/>
      <family val="2"/>
      <scheme val="minor"/>
    </font>
    <font>
      <sz val="11"/>
      <color rgb="FFFF0000"/>
      <name val="Calibri"/>
      <family val="2"/>
      <scheme val="minor"/>
    </font>
    <font>
      <sz val="11"/>
      <color rgb="FF00B0F0"/>
      <name val="Calibri"/>
      <family val="2"/>
      <scheme val="minor"/>
    </font>
    <font>
      <b/>
      <sz val="11"/>
      <color rgb="FF002060"/>
      <name val="Calibri"/>
      <family val="2"/>
      <scheme val="minor"/>
    </font>
    <font>
      <sz val="11"/>
      <color rgb="FF00B050"/>
      <name val="Calibri"/>
      <family val="2"/>
      <scheme val="minor"/>
    </font>
    <font>
      <sz val="11"/>
      <color theme="4"/>
      <name val="Calibri"/>
      <family val="2"/>
      <scheme val="minor"/>
    </font>
    <font>
      <b/>
      <sz val="11"/>
      <color rgb="FFFF0000"/>
      <name val="Calibri"/>
      <family val="2"/>
      <scheme val="minor"/>
    </font>
    <font>
      <u/>
      <sz val="11"/>
      <color theme="10"/>
      <name val="Calibri"/>
      <family val="2"/>
      <scheme val="minor"/>
    </font>
    <font>
      <u/>
      <sz val="11"/>
      <name val="Calibri"/>
      <family val="2"/>
      <scheme val="minor"/>
    </font>
    <font>
      <u/>
      <sz val="11"/>
      <color theme="1"/>
      <name val="Calibri"/>
      <family val="2"/>
      <scheme val="minor"/>
    </font>
    <font>
      <sz val="11"/>
      <color theme="9"/>
      <name val="Calibri"/>
      <family val="2"/>
      <scheme val="minor"/>
    </font>
    <font>
      <sz val="11"/>
      <color theme="9" tint="-0.499984740745262"/>
      <name val="Calibri"/>
      <family val="2"/>
      <scheme val="minor"/>
    </font>
    <font>
      <sz val="11"/>
      <color theme="4" tint="-0.249977111117893"/>
      <name val="Calibri"/>
      <family val="2"/>
      <scheme val="minor"/>
    </font>
    <font>
      <u/>
      <sz val="11"/>
      <color theme="4" tint="-0.249977111117893"/>
      <name val="Calibri"/>
      <family val="2"/>
      <scheme val="minor"/>
    </font>
    <font>
      <sz val="11"/>
      <color rgb="FF669900"/>
      <name val="Calibri"/>
      <family val="2"/>
      <scheme val="minor"/>
    </font>
    <font>
      <sz val="11"/>
      <color theme="0"/>
      <name val="Calibri"/>
      <family val="2"/>
      <scheme val="minor"/>
    </font>
    <font>
      <b/>
      <sz val="11"/>
      <color rgb="FF7030A0"/>
      <name val="Calibri"/>
      <family val="2"/>
      <scheme val="minor"/>
    </font>
    <font>
      <sz val="11"/>
      <color theme="0" tint="-0.499984740745262"/>
      <name val="Calibri"/>
      <family val="2"/>
      <scheme val="minor"/>
    </font>
    <font>
      <sz val="11"/>
      <color theme="8" tint="-0.249977111117893"/>
      <name val="Calibri"/>
      <family val="2"/>
      <scheme val="minor"/>
    </font>
    <font>
      <sz val="11"/>
      <color rgb="FF0070C0"/>
      <name val="Calibri"/>
      <family val="2"/>
      <scheme val="minor"/>
    </font>
    <font>
      <sz val="11"/>
      <color theme="6" tint="-0.249977111117893"/>
      <name val="Calibri"/>
      <family val="2"/>
      <scheme val="minor"/>
    </font>
    <font>
      <sz val="11"/>
      <color rgb="FF92D050"/>
      <name val="Calibri"/>
      <family val="2"/>
      <scheme val="minor"/>
    </font>
    <font>
      <b/>
      <i/>
      <sz val="11"/>
      <color rgb="FF0070C0"/>
      <name val="Calibri"/>
      <family val="2"/>
      <scheme val="minor"/>
    </font>
    <font>
      <i/>
      <sz val="11"/>
      <color rgb="FF0070C0"/>
      <name val="Calibri"/>
      <family val="2"/>
      <scheme val="minor"/>
    </font>
    <font>
      <b/>
      <sz val="11"/>
      <color rgb="FF0070C0"/>
      <name val="Calibri"/>
      <family val="2"/>
      <scheme val="minor"/>
    </font>
    <font>
      <sz val="11"/>
      <color rgb="FFCC0066"/>
      <name val="Calibri"/>
      <family val="2"/>
      <scheme val="minor"/>
    </font>
    <font>
      <sz val="11"/>
      <color rgb="FF7030A0"/>
      <name val="Calibri"/>
      <family val="2"/>
      <scheme val="minor"/>
    </font>
    <font>
      <b/>
      <sz val="11"/>
      <color rgb="FFFF00FF"/>
      <name val="Calibri"/>
      <family val="2"/>
      <scheme val="minor"/>
    </font>
    <font>
      <sz val="11"/>
      <color rgb="FFFF00FF"/>
      <name val="Calibri"/>
      <family val="2"/>
      <scheme val="minor"/>
    </font>
    <font>
      <b/>
      <sz val="11"/>
      <color theme="0" tint="-0.499984740745262"/>
      <name val="Calibri"/>
      <family val="2"/>
      <scheme val="minor"/>
    </font>
    <font>
      <u/>
      <sz val="11"/>
      <color theme="0" tint="-0.499984740745262"/>
      <name val="Calibri"/>
      <family val="2"/>
      <scheme val="minor"/>
    </font>
    <font>
      <sz val="11"/>
      <color rgb="FF000000"/>
      <name val="Calibri"/>
      <family val="2"/>
    </font>
    <font>
      <sz val="11"/>
      <color rgb="FF0070C0"/>
      <name val="Calibri"/>
      <family val="2"/>
    </font>
    <font>
      <sz val="11"/>
      <color theme="1"/>
      <name val="Calibri"/>
      <family val="2"/>
    </font>
    <font>
      <sz val="10"/>
      <color rgb="FF374151"/>
      <name val="Segoe UI"/>
      <family val="2"/>
    </font>
    <font>
      <sz val="11"/>
      <color rgb="FF000000"/>
      <name val="Calibri"/>
      <family val="2"/>
      <scheme val="minor"/>
    </font>
    <font>
      <b/>
      <sz val="11"/>
      <color rgb="FF000000"/>
      <name val="Calibri"/>
      <family val="2"/>
      <scheme val="minor"/>
    </font>
    <font>
      <b/>
      <u/>
      <sz val="11"/>
      <color rgb="FF000000"/>
      <name val="Calibri"/>
      <family val="2"/>
      <scheme val="minor"/>
    </font>
    <font>
      <sz val="11"/>
      <color rgb="FF444444"/>
      <name val="Calibri"/>
      <family val="2"/>
      <charset val="1"/>
    </font>
    <font>
      <sz val="11"/>
      <color theme="2" tint="-0.499984740745262"/>
      <name val="Calibri"/>
      <family val="2"/>
      <charset val="1"/>
    </font>
    <font>
      <sz val="11"/>
      <color rgb="FF000000"/>
      <name val="Calibri"/>
      <family val="2"/>
      <charset val="1"/>
    </font>
    <font>
      <u/>
      <sz val="11"/>
      <color rgb="FF000000"/>
      <name val="Calibri"/>
      <family val="2"/>
      <scheme val="minor"/>
    </font>
    <font>
      <sz val="11"/>
      <color rgb="FF444444"/>
      <name val="Calibri"/>
      <family val="2"/>
    </font>
    <font>
      <i/>
      <sz val="11"/>
      <color rgb="FF000000"/>
      <name val="Calibri"/>
      <family val="2"/>
      <scheme val="minor"/>
    </font>
    <font>
      <sz val="10"/>
      <color rgb="FF000000"/>
      <name val="Segoe UI"/>
      <family val="2"/>
    </font>
    <font>
      <b/>
      <i/>
      <sz val="11"/>
      <color theme="1"/>
      <name val="Calibri"/>
      <family val="2"/>
      <scheme val="minor"/>
    </font>
    <font>
      <b/>
      <sz val="11"/>
      <color theme="0"/>
      <name val="Calibri"/>
      <family val="2"/>
      <scheme val="minor"/>
    </font>
    <font>
      <sz val="11"/>
      <color rgb="FFFFFFFF"/>
      <name val="Calibri"/>
      <family val="2"/>
      <scheme val="minor"/>
    </font>
    <font>
      <b/>
      <sz val="11"/>
      <color rgb="FFFFFFFF"/>
      <name val="Calibri"/>
      <family val="2"/>
      <scheme val="minor"/>
    </font>
    <font>
      <b/>
      <i/>
      <sz val="11"/>
      <color rgb="FFFFFFFF"/>
      <name val="Calibri"/>
      <family val="2"/>
      <scheme val="minor"/>
    </font>
    <font>
      <b/>
      <i/>
      <sz val="11"/>
      <color rgb="FF00000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6CCFF"/>
        <bgColor indexed="64"/>
      </patternFill>
    </fill>
    <fill>
      <patternFill patternType="solid">
        <fgColor rgb="FF66FFFF"/>
        <bgColor indexed="64"/>
      </patternFill>
    </fill>
    <fill>
      <patternFill patternType="solid">
        <fgColor rgb="FF0099FF"/>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000"/>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E69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6"/>
        <bgColor indexed="64"/>
      </patternFill>
    </fill>
    <fill>
      <patternFill patternType="solid">
        <fgColor theme="4" tint="0.39997558519241921"/>
        <bgColor indexed="64"/>
      </patternFill>
    </fill>
  </fills>
  <borders count="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auto="1"/>
      </left>
      <right/>
      <top/>
      <bottom/>
      <diagonal/>
    </border>
    <border>
      <left/>
      <right style="thick">
        <color auto="1"/>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13" fillId="0" borderId="0" applyNumberFormat="0" applyFill="0" applyBorder="0" applyAlignment="0" applyProtection="0"/>
    <xf numFmtId="0" fontId="13" fillId="0" borderId="0" applyNumberFormat="0" applyFill="0" applyBorder="0" applyAlignment="0" applyProtection="0"/>
  </cellStyleXfs>
  <cellXfs count="391">
    <xf numFmtId="0" fontId="0" fillId="0" borderId="0" xfId="0"/>
    <xf numFmtId="1" fontId="2" fillId="11" borderId="1" xfId="0" applyNumberFormat="1" applyFont="1" applyFill="1" applyBorder="1" applyAlignment="1">
      <alignment horizontal="left" vertical="center"/>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0" fillId="0" borderId="1" xfId="0" applyBorder="1"/>
    <xf numFmtId="0" fontId="0" fillId="2" borderId="1" xfId="0" applyFill="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49" fontId="0" fillId="2" borderId="1" xfId="0" applyNumberFormat="1" applyFill="1" applyBorder="1" applyAlignment="1">
      <alignment horizontal="left" vertical="center"/>
    </xf>
    <xf numFmtId="49" fontId="0" fillId="2" borderId="1" xfId="0" applyNumberFormat="1" applyFill="1" applyBorder="1" applyAlignment="1">
      <alignment vertical="center"/>
    </xf>
    <xf numFmtId="0" fontId="0" fillId="2" borderId="1" xfId="0" applyFill="1" applyBorder="1" applyAlignment="1">
      <alignment horizontal="left" vertical="center"/>
    </xf>
    <xf numFmtId="14" fontId="0" fillId="2" borderId="1" xfId="0" applyNumberFormat="1" applyFill="1" applyBorder="1" applyAlignment="1">
      <alignment horizontal="center" vertical="center"/>
    </xf>
    <xf numFmtId="0" fontId="0" fillId="2" borderId="1" xfId="0" applyFill="1" applyBorder="1"/>
    <xf numFmtId="0" fontId="7" fillId="2"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49" fontId="0" fillId="0" borderId="1" xfId="0" applyNumberFormat="1" applyBorder="1" applyAlignment="1">
      <alignment vertical="center"/>
    </xf>
    <xf numFmtId="0" fontId="0" fillId="10" borderId="1" xfId="0" applyFill="1" applyBorder="1" applyAlignment="1">
      <alignment vertical="center"/>
    </xf>
    <xf numFmtId="0" fontId="0" fillId="10" borderId="1" xfId="0" applyFill="1" applyBorder="1" applyAlignment="1">
      <alignment horizontal="center" vertical="center"/>
    </xf>
    <xf numFmtId="0" fontId="3" fillId="10" borderId="1" xfId="0" applyFont="1" applyFill="1" applyBorder="1" applyAlignment="1">
      <alignment horizontal="center" vertical="center"/>
    </xf>
    <xf numFmtId="49" fontId="0" fillId="10" borderId="1" xfId="0" applyNumberFormat="1" applyFill="1" applyBorder="1" applyAlignment="1">
      <alignment horizontal="center" vertical="center"/>
    </xf>
    <xf numFmtId="0" fontId="0" fillId="10" borderId="1" xfId="0" applyFill="1" applyBorder="1" applyAlignment="1">
      <alignment horizontal="left" vertical="center"/>
    </xf>
    <xf numFmtId="49" fontId="0" fillId="10" borderId="1" xfId="0" applyNumberFormat="1" applyFill="1" applyBorder="1" applyAlignment="1">
      <alignment vertical="center"/>
    </xf>
    <xf numFmtId="49" fontId="0" fillId="10" borderId="1" xfId="0" applyNumberFormat="1" applyFill="1" applyBorder="1" applyAlignment="1">
      <alignment horizontal="left" vertical="center"/>
    </xf>
    <xf numFmtId="14" fontId="0" fillId="10" borderId="1" xfId="0" applyNumberFormat="1" applyFill="1" applyBorder="1" applyAlignment="1">
      <alignment horizontal="center" vertical="center"/>
    </xf>
    <xf numFmtId="0" fontId="0" fillId="10" borderId="1" xfId="0" applyFill="1" applyBorder="1"/>
    <xf numFmtId="49" fontId="0" fillId="0" borderId="1" xfId="0" applyNumberFormat="1" applyBorder="1" applyAlignment="1">
      <alignment horizontal="left" vertical="top"/>
    </xf>
    <xf numFmtId="49" fontId="0" fillId="0" borderId="1" xfId="0" applyNumberFormat="1" applyBorder="1" applyAlignment="1">
      <alignment vertical="top"/>
    </xf>
    <xf numFmtId="0" fontId="0" fillId="9" borderId="1" xfId="0" applyFill="1" applyBorder="1" applyAlignment="1">
      <alignment horizontal="center" vertical="center"/>
    </xf>
    <xf numFmtId="0" fontId="3" fillId="9" borderId="1" xfId="0" applyFont="1" applyFill="1" applyBorder="1" applyAlignment="1">
      <alignment horizontal="center" vertical="center"/>
    </xf>
    <xf numFmtId="49" fontId="0" fillId="9" borderId="1" xfId="0" applyNumberFormat="1" applyFill="1" applyBorder="1" applyAlignment="1">
      <alignment horizontal="center" vertical="center"/>
    </xf>
    <xf numFmtId="0" fontId="0" fillId="9" borderId="1" xfId="0" applyFill="1" applyBorder="1" applyAlignment="1">
      <alignment horizontal="left" vertical="center"/>
    </xf>
    <xf numFmtId="49" fontId="0" fillId="9" borderId="1" xfId="0" applyNumberFormat="1" applyFill="1" applyBorder="1" applyAlignment="1">
      <alignment vertical="center"/>
    </xf>
    <xf numFmtId="49" fontId="0" fillId="9" borderId="1" xfId="0" applyNumberFormat="1" applyFill="1" applyBorder="1" applyAlignment="1">
      <alignment horizontal="left" vertical="center"/>
    </xf>
    <xf numFmtId="14" fontId="0" fillId="9" borderId="1" xfId="0" applyNumberFormat="1" applyFill="1" applyBorder="1" applyAlignment="1">
      <alignment horizontal="center" vertical="center"/>
    </xf>
    <xf numFmtId="0" fontId="0" fillId="9" borderId="1" xfId="0" applyFill="1" applyBorder="1" applyAlignment="1">
      <alignment vertical="center"/>
    </xf>
    <xf numFmtId="0" fontId="0" fillId="9" borderId="1" xfId="0" applyFill="1" applyBorder="1"/>
    <xf numFmtId="0" fontId="4" fillId="2" borderId="1" xfId="0" applyFont="1" applyFill="1" applyBorder="1" applyAlignment="1">
      <alignment horizontal="center" vertical="center"/>
    </xf>
    <xf numFmtId="0" fontId="3" fillId="2" borderId="1" xfId="0" applyFont="1" applyFill="1" applyBorder="1" applyAlignment="1">
      <alignment vertical="center"/>
    </xf>
    <xf numFmtId="0" fontId="0" fillId="8" borderId="1" xfId="0" applyFill="1" applyBorder="1"/>
    <xf numFmtId="8"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8" fontId="0" fillId="0" borderId="1" xfId="0" applyNumberFormat="1" applyBorder="1" applyAlignment="1">
      <alignment horizontal="center" vertical="center"/>
    </xf>
    <xf numFmtId="6" fontId="0" fillId="2" borderId="1" xfId="0" applyNumberFormat="1" applyFill="1" applyBorder="1" applyAlignment="1">
      <alignment horizontal="center" vertical="center"/>
    </xf>
    <xf numFmtId="0" fontId="3" fillId="0" borderId="1" xfId="0" applyFont="1" applyBorder="1" applyAlignment="1">
      <alignment horizontal="left" vertical="center"/>
    </xf>
    <xf numFmtId="0" fontId="2" fillId="2" borderId="1" xfId="0" applyFont="1" applyFill="1" applyBorder="1" applyAlignment="1">
      <alignment horizontal="center" vertical="center"/>
    </xf>
    <xf numFmtId="0" fontId="0" fillId="13" borderId="1" xfId="0" applyFill="1" applyBorder="1" applyAlignment="1">
      <alignment vertical="center"/>
    </xf>
    <xf numFmtId="0" fontId="0" fillId="13" borderId="1" xfId="0" applyFill="1" applyBorder="1" applyAlignment="1">
      <alignment horizontal="center" vertical="center"/>
    </xf>
    <xf numFmtId="49" fontId="0" fillId="13" borderId="1" xfId="0" applyNumberFormat="1" applyFill="1" applyBorder="1" applyAlignment="1">
      <alignment horizontal="center" vertical="center"/>
    </xf>
    <xf numFmtId="0" fontId="0" fillId="13" borderId="1" xfId="0" applyFill="1" applyBorder="1" applyAlignment="1">
      <alignment horizontal="left" vertical="center"/>
    </xf>
    <xf numFmtId="49" fontId="0" fillId="13" borderId="1" xfId="0" applyNumberFormat="1" applyFill="1" applyBorder="1" applyAlignment="1">
      <alignment vertical="center"/>
    </xf>
    <xf numFmtId="14" fontId="0" fillId="13" borderId="1" xfId="0" applyNumberFormat="1" applyFill="1" applyBorder="1" applyAlignment="1">
      <alignment horizontal="center" vertical="center"/>
    </xf>
    <xf numFmtId="0" fontId="0" fillId="13" borderId="1" xfId="0" applyFill="1" applyBorder="1"/>
    <xf numFmtId="0" fontId="5" fillId="5" borderId="1" xfId="0" applyFont="1" applyFill="1" applyBorder="1" applyAlignment="1">
      <alignment horizontal="center" vertical="center"/>
    </xf>
    <xf numFmtId="0" fontId="0" fillId="0" borderId="1" xfId="0" applyBorder="1" applyAlignment="1">
      <alignment horizontal="center" vertical="center" wrapText="1"/>
    </xf>
    <xf numFmtId="0" fontId="11" fillId="2" borderId="1" xfId="0" applyFont="1" applyFill="1" applyBorder="1" applyAlignment="1">
      <alignment horizontal="left" vertical="center"/>
    </xf>
    <xf numFmtId="49" fontId="3"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0" fontId="2" fillId="5" borderId="1" xfId="0" applyFont="1" applyFill="1" applyBorder="1" applyAlignment="1">
      <alignment horizontal="left" vertical="center"/>
    </xf>
    <xf numFmtId="8" fontId="0" fillId="0" borderId="1" xfId="0" applyNumberFormat="1" applyBorder="1" applyAlignment="1">
      <alignment horizontal="left" vertical="center"/>
    </xf>
    <xf numFmtId="49" fontId="5" fillId="6" borderId="1" xfId="0"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2" borderId="1" xfId="0" applyFont="1" applyFill="1" applyBorder="1" applyAlignment="1">
      <alignment horizontal="left" vertical="center"/>
    </xf>
    <xf numFmtId="0" fontId="14" fillId="2" borderId="1" xfId="1" applyFont="1" applyFill="1" applyBorder="1" applyAlignment="1">
      <alignment horizontal="left" vertical="center"/>
    </xf>
    <xf numFmtId="0" fontId="3" fillId="9" borderId="1" xfId="0" applyFont="1" applyFill="1" applyBorder="1" applyAlignment="1">
      <alignment horizontal="left" vertical="center"/>
    </xf>
    <xf numFmtId="6" fontId="3" fillId="2" borderId="1" xfId="0" applyNumberFormat="1" applyFont="1" applyFill="1" applyBorder="1" applyAlignment="1">
      <alignment horizontal="left" vertical="center"/>
    </xf>
    <xf numFmtId="8" fontId="14" fillId="0" borderId="1" xfId="1" applyNumberFormat="1" applyFont="1" applyBorder="1" applyAlignment="1">
      <alignment horizontal="left" vertical="center"/>
    </xf>
    <xf numFmtId="0" fontId="14" fillId="0" borderId="1" xfId="1" applyFont="1" applyBorder="1" applyAlignment="1">
      <alignment horizontal="left" vertical="center"/>
    </xf>
    <xf numFmtId="0" fontId="14" fillId="2" borderId="1" xfId="1" applyFont="1" applyFill="1" applyBorder="1" applyAlignment="1">
      <alignment horizontal="center" vertical="center"/>
    </xf>
    <xf numFmtId="20" fontId="0" fillId="0" borderId="1" xfId="0" applyNumberFormat="1" applyBorder="1" applyAlignment="1">
      <alignment horizontal="center" vertical="center"/>
    </xf>
    <xf numFmtId="0" fontId="14" fillId="0" borderId="1" xfId="1"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20" fontId="0" fillId="2" borderId="1" xfId="0" applyNumberFormat="1" applyFill="1" applyBorder="1" applyAlignment="1">
      <alignment horizontal="center" vertical="center"/>
    </xf>
    <xf numFmtId="49" fontId="0" fillId="2" borderId="1" xfId="0" applyNumberFormat="1" applyFill="1" applyBorder="1" applyAlignment="1">
      <alignment horizontal="center"/>
    </xf>
    <xf numFmtId="8" fontId="0" fillId="9" borderId="1" xfId="0" applyNumberFormat="1" applyFill="1" applyBorder="1" applyAlignment="1">
      <alignment horizontal="center" vertical="center"/>
    </xf>
    <xf numFmtId="0" fontId="14" fillId="9" borderId="1" xfId="1" applyFont="1" applyFill="1" applyBorder="1" applyAlignment="1">
      <alignment horizontal="center" vertical="center"/>
    </xf>
    <xf numFmtId="0" fontId="14" fillId="9" borderId="1" xfId="1" applyFont="1" applyFill="1" applyBorder="1" applyAlignment="1">
      <alignment horizontal="left" vertical="center"/>
    </xf>
    <xf numFmtId="8" fontId="0" fillId="13" borderId="1" xfId="0" applyNumberFormat="1" applyFill="1" applyBorder="1" applyAlignment="1">
      <alignment horizontal="center" vertical="center"/>
    </xf>
    <xf numFmtId="3" fontId="0" fillId="0" borderId="1" xfId="0" applyNumberFormat="1" applyBorder="1" applyAlignment="1">
      <alignment horizontal="center" vertical="center"/>
    </xf>
    <xf numFmtId="3" fontId="0" fillId="2" borderId="1" xfId="0" applyNumberFormat="1" applyFill="1" applyBorder="1" applyAlignment="1">
      <alignment horizontal="center" vertical="center"/>
    </xf>
    <xf numFmtId="3" fontId="0" fillId="9" borderId="1" xfId="0" applyNumberFormat="1" applyFill="1" applyBorder="1" applyAlignment="1">
      <alignment horizontal="center" vertical="center"/>
    </xf>
    <xf numFmtId="3" fontId="0" fillId="10" borderId="1" xfId="0" applyNumberFormat="1" applyFill="1" applyBorder="1" applyAlignment="1">
      <alignment horizontal="center" vertical="center"/>
    </xf>
    <xf numFmtId="0" fontId="14" fillId="10" borderId="1" xfId="1" applyFont="1" applyFill="1" applyBorder="1" applyAlignment="1">
      <alignment horizontal="left" vertical="center"/>
    </xf>
    <xf numFmtId="0" fontId="0" fillId="2" borderId="1" xfId="0" applyFill="1" applyBorder="1" applyAlignment="1">
      <alignment horizontal="center"/>
    </xf>
    <xf numFmtId="0" fontId="15" fillId="2" borderId="1" xfId="1"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4" fontId="0" fillId="2" borderId="1" xfId="0" applyNumberFormat="1" applyFill="1" applyBorder="1" applyAlignment="1">
      <alignment horizontal="left" vertical="center"/>
    </xf>
    <xf numFmtId="0" fontId="14" fillId="2" borderId="1" xfId="1" applyFont="1" applyFill="1" applyBorder="1"/>
    <xf numFmtId="6" fontId="0" fillId="2" borderId="1" xfId="0" applyNumberFormat="1" applyFill="1" applyBorder="1" applyAlignment="1">
      <alignment horizontal="left" vertical="center"/>
    </xf>
    <xf numFmtId="49" fontId="0" fillId="2" borderId="1" xfId="0" applyNumberFormat="1" applyFill="1" applyBorder="1" applyAlignment="1">
      <alignment horizontal="left"/>
    </xf>
    <xf numFmtId="0" fontId="3" fillId="2" borderId="1" xfId="1" applyFont="1" applyFill="1" applyBorder="1" applyAlignment="1">
      <alignment horizontal="center" vertical="center"/>
    </xf>
    <xf numFmtId="49" fontId="0" fillId="2" borderId="1" xfId="0" applyNumberFormat="1" applyFill="1" applyBorder="1" applyAlignment="1">
      <alignment horizontal="right" vertical="center"/>
    </xf>
    <xf numFmtId="0" fontId="14" fillId="10" borderId="1" xfId="1" applyFont="1" applyFill="1" applyBorder="1" applyAlignment="1">
      <alignment horizontal="center" vertical="center"/>
    </xf>
    <xf numFmtId="1" fontId="2" fillId="15" borderId="1" xfId="0" applyNumberFormat="1" applyFont="1" applyFill="1" applyBorder="1" applyAlignment="1">
      <alignment horizontal="left" vertical="center"/>
    </xf>
    <xf numFmtId="49" fontId="0" fillId="0" borderId="1" xfId="0" applyNumberFormat="1" applyBorder="1" applyAlignment="1">
      <alignment horizontal="center" vertical="center" wrapText="1"/>
    </xf>
    <xf numFmtId="49" fontId="0" fillId="13" borderId="1" xfId="0" applyNumberFormat="1" applyFill="1" applyBorder="1" applyAlignment="1">
      <alignment horizontal="left" vertical="center"/>
    </xf>
    <xf numFmtId="0" fontId="0" fillId="16" borderId="1" xfId="0" applyFill="1" applyBorder="1" applyAlignment="1">
      <alignment vertical="center"/>
    </xf>
    <xf numFmtId="0" fontId="0" fillId="16" borderId="1" xfId="0" applyFill="1" applyBorder="1" applyAlignment="1">
      <alignment horizontal="center" vertical="center"/>
    </xf>
    <xf numFmtId="49" fontId="0" fillId="16" borderId="1" xfId="0" applyNumberFormat="1" applyFill="1" applyBorder="1" applyAlignment="1">
      <alignment horizontal="center" vertical="center"/>
    </xf>
    <xf numFmtId="0" fontId="0" fillId="16" borderId="1" xfId="0" applyFill="1" applyBorder="1" applyAlignment="1">
      <alignment horizontal="left" vertical="center"/>
    </xf>
    <xf numFmtId="49" fontId="0" fillId="16" borderId="1" xfId="0" applyNumberFormat="1" applyFill="1" applyBorder="1" applyAlignment="1">
      <alignment vertical="center"/>
    </xf>
    <xf numFmtId="14" fontId="0" fillId="16" borderId="1" xfId="0" applyNumberFormat="1" applyFill="1" applyBorder="1" applyAlignment="1">
      <alignment horizontal="center" vertical="center"/>
    </xf>
    <xf numFmtId="0" fontId="0" fillId="16" borderId="1" xfId="0" applyFill="1" applyBorder="1" applyAlignment="1">
      <alignment horizontal="center"/>
    </xf>
    <xf numFmtId="0" fontId="3" fillId="16" borderId="1" xfId="0" applyFont="1" applyFill="1" applyBorder="1" applyAlignment="1">
      <alignment horizontal="center" vertical="center"/>
    </xf>
    <xf numFmtId="8" fontId="0" fillId="16" borderId="1" xfId="0" applyNumberFormat="1" applyFill="1" applyBorder="1" applyAlignment="1">
      <alignment horizontal="left" vertical="center"/>
    </xf>
    <xf numFmtId="0" fontId="0" fillId="16" borderId="1" xfId="0" applyFill="1" applyBorder="1"/>
    <xf numFmtId="49" fontId="3" fillId="2" borderId="1" xfId="0" applyNumberFormat="1" applyFont="1" applyFill="1" applyBorder="1" applyAlignment="1">
      <alignment horizontal="center" vertical="center"/>
    </xf>
    <xf numFmtId="0" fontId="16" fillId="2" borderId="1" xfId="0" applyFont="1" applyFill="1" applyBorder="1" applyAlignment="1">
      <alignment horizontal="left" vertical="center"/>
    </xf>
    <xf numFmtId="0" fontId="16" fillId="2" borderId="1" xfId="0" applyFont="1" applyFill="1" applyBorder="1" applyAlignment="1">
      <alignment horizontal="center" vertical="center"/>
    </xf>
    <xf numFmtId="0" fontId="14" fillId="13" borderId="1" xfId="1" applyFont="1" applyFill="1" applyBorder="1" applyAlignment="1">
      <alignment horizontal="left" vertical="center"/>
    </xf>
    <xf numFmtId="3" fontId="0" fillId="13" borderId="1" xfId="0" applyNumberFormat="1" applyFill="1" applyBorder="1" applyAlignment="1">
      <alignment horizontal="center" vertical="center"/>
    </xf>
    <xf numFmtId="0" fontId="16" fillId="13" borderId="1" xfId="0" applyFont="1" applyFill="1" applyBorder="1" applyAlignment="1">
      <alignment horizontal="left" vertical="center"/>
    </xf>
    <xf numFmtId="0" fontId="3" fillId="13" borderId="1" xfId="0" applyFont="1" applyFill="1" applyBorder="1" applyAlignment="1">
      <alignment horizontal="center" vertical="center"/>
    </xf>
    <xf numFmtId="20" fontId="0" fillId="13" borderId="1" xfId="0" applyNumberFormat="1" applyFill="1" applyBorder="1" applyAlignment="1">
      <alignment horizontal="center" vertical="center"/>
    </xf>
    <xf numFmtId="0" fontId="0" fillId="13" borderId="1" xfId="0" applyFill="1" applyBorder="1" applyAlignment="1">
      <alignment horizontal="center"/>
    </xf>
    <xf numFmtId="0" fontId="14" fillId="13" borderId="1" xfId="1" applyFont="1" applyFill="1" applyBorder="1" applyAlignment="1">
      <alignment horizontal="center" vertical="center"/>
    </xf>
    <xf numFmtId="0" fontId="3" fillId="13" borderId="1" xfId="0" applyFont="1" applyFill="1" applyBorder="1" applyAlignment="1">
      <alignment horizontal="left" vertical="center"/>
    </xf>
    <xf numFmtId="8" fontId="0" fillId="13" borderId="1" xfId="0" applyNumberFormat="1" applyFill="1" applyBorder="1" applyAlignment="1">
      <alignment horizontal="left" vertical="center"/>
    </xf>
    <xf numFmtId="0" fontId="16" fillId="0" borderId="1" xfId="0" applyFont="1" applyBorder="1" applyAlignment="1">
      <alignment horizontal="center" vertical="center"/>
    </xf>
    <xf numFmtId="0" fontId="16" fillId="13" borderId="1" xfId="0" applyFont="1" applyFill="1" applyBorder="1" applyAlignment="1">
      <alignment horizontal="center" vertical="center"/>
    </xf>
    <xf numFmtId="0" fontId="17" fillId="13" borderId="1" xfId="0" applyFont="1" applyFill="1" applyBorder="1" applyAlignment="1">
      <alignment horizontal="left" vertical="center"/>
    </xf>
    <xf numFmtId="0" fontId="17" fillId="0" borderId="1" xfId="0" applyFont="1" applyBorder="1" applyAlignment="1">
      <alignment horizontal="center" vertical="center"/>
    </xf>
    <xf numFmtId="49" fontId="0" fillId="2" borderId="1" xfId="0" applyNumberFormat="1" applyFill="1" applyBorder="1" applyAlignment="1">
      <alignment vertical="center" wrapText="1"/>
    </xf>
    <xf numFmtId="49" fontId="3" fillId="2" borderId="1" xfId="0" applyNumberFormat="1" applyFont="1" applyFill="1" applyBorder="1" applyAlignment="1">
      <alignment vertical="center"/>
    </xf>
    <xf numFmtId="49" fontId="3" fillId="2" borderId="1" xfId="0" applyNumberFormat="1" applyFont="1" applyFill="1" applyBorder="1" applyAlignment="1">
      <alignment horizontal="left" vertical="center"/>
    </xf>
    <xf numFmtId="14" fontId="3" fillId="2" borderId="1" xfId="0" applyNumberFormat="1" applyFont="1" applyFill="1" applyBorder="1" applyAlignment="1">
      <alignment horizontal="center" vertical="center"/>
    </xf>
    <xf numFmtId="0" fontId="3" fillId="2" borderId="1" xfId="0" applyFont="1" applyFill="1" applyBorder="1"/>
    <xf numFmtId="0" fontId="3" fillId="0" borderId="1" xfId="0" applyFont="1" applyBorder="1"/>
    <xf numFmtId="1" fontId="5" fillId="15" borderId="1" xfId="0" applyNumberFormat="1" applyFont="1" applyFill="1" applyBorder="1" applyAlignment="1">
      <alignment horizontal="left" vertical="center"/>
    </xf>
    <xf numFmtId="0" fontId="18" fillId="2" borderId="1" xfId="0" applyFont="1" applyFill="1" applyBorder="1" applyAlignment="1">
      <alignment horizontal="center" vertical="center"/>
    </xf>
    <xf numFmtId="0" fontId="19" fillId="2" borderId="1" xfId="1" applyFont="1" applyFill="1" applyBorder="1" applyAlignment="1">
      <alignment horizontal="left" vertical="center"/>
    </xf>
    <xf numFmtId="0" fontId="18" fillId="0" borderId="1" xfId="0" applyFont="1" applyBorder="1"/>
    <xf numFmtId="0" fontId="20" fillId="2" borderId="1" xfId="0" applyFont="1" applyFill="1" applyBorder="1" applyAlignment="1">
      <alignment horizontal="center" vertical="center"/>
    </xf>
    <xf numFmtId="0" fontId="21" fillId="0" borderId="0" xfId="0" applyFont="1"/>
    <xf numFmtId="0" fontId="21" fillId="0" borderId="0" xfId="0" applyFont="1" applyAlignment="1">
      <alignment horizontal="left"/>
    </xf>
    <xf numFmtId="49" fontId="16" fillId="0" borderId="1" xfId="0" applyNumberFormat="1" applyFont="1" applyBorder="1" applyAlignment="1">
      <alignment horizontal="center" vertical="center"/>
    </xf>
    <xf numFmtId="0" fontId="11" fillId="2"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0" borderId="1" xfId="0" applyFont="1" applyBorder="1" applyAlignment="1">
      <alignment horizontal="center" vertical="center"/>
    </xf>
    <xf numFmtId="0" fontId="10" fillId="13" borderId="1" xfId="0" applyFont="1" applyFill="1" applyBorder="1" applyAlignment="1">
      <alignment horizontal="center"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0" fillId="2" borderId="0" xfId="0" applyFill="1"/>
    <xf numFmtId="0" fontId="10" fillId="2" borderId="1" xfId="0" applyFont="1" applyFill="1" applyBorder="1" applyAlignment="1">
      <alignment horizontal="center" vertical="center"/>
    </xf>
    <xf numFmtId="0" fontId="10" fillId="13" borderId="1" xfId="0" applyFont="1" applyFill="1" applyBorder="1" applyAlignment="1">
      <alignment horizontal="left" vertical="center"/>
    </xf>
    <xf numFmtId="0" fontId="10" fillId="0" borderId="1" xfId="0" applyFont="1" applyBorder="1" applyAlignment="1">
      <alignment horizontal="center" vertical="center"/>
    </xf>
    <xf numFmtId="49" fontId="0" fillId="3" borderId="1" xfId="0" applyNumberFormat="1" applyFill="1" applyBorder="1" applyAlignment="1">
      <alignment horizontal="left" vertical="center"/>
    </xf>
    <xf numFmtId="0" fontId="22" fillId="13" borderId="1" xfId="0" applyFont="1" applyFill="1" applyBorder="1" applyAlignment="1">
      <alignment horizontal="center" vertical="center"/>
    </xf>
    <xf numFmtId="0" fontId="23" fillId="0" borderId="1" xfId="0" applyFont="1" applyBorder="1" applyAlignment="1">
      <alignment horizontal="center" vertical="center"/>
    </xf>
    <xf numFmtId="49" fontId="11" fillId="2"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0" fontId="24" fillId="2" borderId="1" xfId="0" applyFont="1" applyFill="1" applyBorder="1" applyAlignment="1">
      <alignment horizontal="left" vertical="center"/>
    </xf>
    <xf numFmtId="0" fontId="10" fillId="9" borderId="1" xfId="0" applyFont="1" applyFill="1" applyBorder="1" applyAlignment="1">
      <alignment horizontal="center" vertical="center"/>
    </xf>
    <xf numFmtId="0" fontId="2" fillId="0" borderId="1" xfId="0" applyFont="1" applyBorder="1" applyAlignment="1">
      <alignment horizontal="left" vertical="center"/>
    </xf>
    <xf numFmtId="49" fontId="2" fillId="15" borderId="1" xfId="0" applyNumberFormat="1" applyFont="1" applyFill="1" applyBorder="1" applyAlignment="1">
      <alignment horizontal="left" vertical="center"/>
    </xf>
    <xf numFmtId="0" fontId="0" fillId="0" borderId="0" xfId="0" applyAlignment="1">
      <alignment vertical="center"/>
    </xf>
    <xf numFmtId="8" fontId="0" fillId="2" borderId="1" xfId="0" applyNumberFormat="1" applyFill="1" applyBorder="1" applyAlignment="1">
      <alignment horizontal="left" vertical="center"/>
    </xf>
    <xf numFmtId="0" fontId="10" fillId="0" borderId="1" xfId="0" applyFont="1" applyBorder="1" applyAlignment="1">
      <alignment horizontal="left" vertical="center"/>
    </xf>
    <xf numFmtId="49" fontId="2" fillId="7" borderId="1" xfId="0" applyNumberFormat="1" applyFont="1" applyFill="1" applyBorder="1" applyAlignment="1">
      <alignment horizontal="center" vertical="center"/>
    </xf>
    <xf numFmtId="0" fontId="0" fillId="13" borderId="0" xfId="0" applyFill="1" applyAlignment="1">
      <alignment horizontal="left" vertical="center"/>
    </xf>
    <xf numFmtId="0" fontId="0" fillId="3" borderId="1" xfId="0" applyFill="1" applyBorder="1" applyAlignment="1">
      <alignment horizontal="left" vertical="center"/>
    </xf>
    <xf numFmtId="49" fontId="0" fillId="3" borderId="1" xfId="0" applyNumberFormat="1" applyFill="1" applyBorder="1" applyAlignment="1">
      <alignment horizontal="center" vertical="center"/>
    </xf>
    <xf numFmtId="1" fontId="22" fillId="15" borderId="1" xfId="0" applyNumberFormat="1" applyFont="1" applyFill="1" applyBorder="1" applyAlignment="1">
      <alignment horizontal="left" vertical="center"/>
    </xf>
    <xf numFmtId="1" fontId="12" fillId="15" borderId="1" xfId="0" applyNumberFormat="1" applyFont="1" applyFill="1" applyBorder="1" applyAlignment="1">
      <alignment horizontal="left" vertical="center"/>
    </xf>
    <xf numFmtId="49" fontId="25" fillId="2" borderId="1" xfId="0" applyNumberFormat="1" applyFont="1" applyFill="1" applyBorder="1" applyAlignment="1">
      <alignment horizontal="left" vertical="center"/>
    </xf>
    <xf numFmtId="0" fontId="25" fillId="0" borderId="1" xfId="0" applyFont="1" applyBorder="1" applyAlignment="1">
      <alignment horizontal="center" vertical="center"/>
    </xf>
    <xf numFmtId="0" fontId="25" fillId="9"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14"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0" fillId="12" borderId="1" xfId="0" applyFill="1" applyBorder="1" applyAlignment="1">
      <alignment horizontal="center" vertical="center"/>
    </xf>
    <xf numFmtId="0" fontId="25" fillId="16" borderId="1" xfId="0" applyFont="1" applyFill="1" applyBorder="1" applyAlignment="1">
      <alignment horizontal="center" vertical="center"/>
    </xf>
    <xf numFmtId="0" fontId="2" fillId="13" borderId="1" xfId="0" applyFont="1" applyFill="1" applyBorder="1" applyAlignment="1">
      <alignment horizontal="center" vertical="center"/>
    </xf>
    <xf numFmtId="0" fontId="2" fillId="0" borderId="1" xfId="0" applyFont="1" applyBorder="1" applyAlignment="1">
      <alignment horizontal="center" vertical="center"/>
    </xf>
    <xf numFmtId="0" fontId="5" fillId="6" borderId="1" xfId="0" applyFont="1" applyFill="1" applyBorder="1" applyAlignment="1">
      <alignment horizontal="left" vertical="center"/>
    </xf>
    <xf numFmtId="0" fontId="25" fillId="10"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10" fillId="10" borderId="1" xfId="0" applyFont="1" applyFill="1" applyBorder="1" applyAlignment="1">
      <alignment horizontal="center" vertical="center"/>
    </xf>
    <xf numFmtId="0" fontId="10" fillId="0" borderId="1" xfId="0" applyFont="1" applyBorder="1" applyAlignment="1">
      <alignment horizontal="center" vertical="top"/>
    </xf>
    <xf numFmtId="0" fontId="28" fillId="2" borderId="1" xfId="0" applyFont="1" applyFill="1" applyBorder="1" applyAlignment="1">
      <alignment horizontal="center" vertical="center"/>
    </xf>
    <xf numFmtId="0" fontId="25" fillId="13" borderId="1" xfId="0" applyFont="1" applyFill="1" applyBorder="1" applyAlignment="1">
      <alignment horizontal="center" vertical="center"/>
    </xf>
    <xf numFmtId="0" fontId="16" fillId="3" borderId="1" xfId="0" applyFont="1" applyFill="1" applyBorder="1" applyAlignment="1">
      <alignment horizontal="center" vertical="center"/>
    </xf>
    <xf numFmtId="0" fontId="29" fillId="0" borderId="1" xfId="0" applyFont="1" applyBorder="1" applyAlignment="1">
      <alignment horizontal="center" vertical="center"/>
    </xf>
    <xf numFmtId="0" fontId="2" fillId="7" borderId="1" xfId="0" applyFont="1" applyFill="1" applyBorder="1" applyAlignment="1">
      <alignment horizontal="center"/>
    </xf>
    <xf numFmtId="0" fontId="0" fillId="0" borderId="1" xfId="0" applyBorder="1" applyAlignment="1">
      <alignment horizontal="right"/>
    </xf>
    <xf numFmtId="0" fontId="2" fillId="3" borderId="1" xfId="0" applyFont="1" applyFill="1" applyBorder="1" applyAlignment="1">
      <alignment horizontal="right"/>
    </xf>
    <xf numFmtId="0" fontId="0" fillId="0" borderId="1" xfId="0" applyBorder="1" applyAlignment="1">
      <alignment horizontal="center"/>
    </xf>
    <xf numFmtId="0" fontId="0" fillId="9" borderId="1" xfId="0" applyFill="1" applyBorder="1" applyAlignment="1">
      <alignment horizontal="center"/>
    </xf>
    <xf numFmtId="0" fontId="3" fillId="2" borderId="1" xfId="0" applyFont="1" applyFill="1" applyBorder="1" applyAlignment="1">
      <alignment horizontal="center"/>
    </xf>
    <xf numFmtId="0" fontId="0" fillId="10" borderId="1" xfId="0" applyFill="1" applyBorder="1" applyAlignment="1">
      <alignment horizontal="center"/>
    </xf>
    <xf numFmtId="0" fontId="0" fillId="16" borderId="1" xfId="0" applyFill="1" applyBorder="1" applyAlignment="1">
      <alignment horizontal="center" vertical="center" wrapText="1"/>
    </xf>
    <xf numFmtId="0" fontId="3" fillId="16" borderId="1" xfId="0" applyFont="1" applyFill="1" applyBorder="1" applyAlignment="1">
      <alignment horizontal="center" vertical="center" wrapText="1"/>
    </xf>
    <xf numFmtId="0" fontId="14" fillId="16" borderId="1" xfId="1" applyFont="1" applyFill="1" applyBorder="1" applyAlignment="1">
      <alignment horizontal="left" vertical="center"/>
    </xf>
    <xf numFmtId="49" fontId="25" fillId="13" borderId="1" xfId="0" applyNumberFormat="1" applyFont="1" applyFill="1" applyBorder="1" applyAlignment="1">
      <alignment horizontal="center" vertical="center"/>
    </xf>
    <xf numFmtId="49" fontId="25" fillId="0" borderId="1" xfId="0" applyNumberFormat="1" applyFont="1" applyBorder="1" applyAlignment="1">
      <alignment horizontal="center" vertical="center"/>
    </xf>
    <xf numFmtId="49" fontId="25" fillId="2" borderId="1" xfId="0" applyNumberFormat="1" applyFont="1" applyFill="1" applyBorder="1" applyAlignment="1">
      <alignment horizontal="center" vertical="center"/>
    </xf>
    <xf numFmtId="0" fontId="27" fillId="0" borderId="1" xfId="0" applyFont="1" applyBorder="1" applyAlignment="1">
      <alignment horizontal="center" vertical="center"/>
    </xf>
    <xf numFmtId="0" fontId="25" fillId="0" borderId="1" xfId="0" applyFont="1" applyBorder="1" applyAlignment="1">
      <alignment horizontal="left" vertical="center"/>
    </xf>
    <xf numFmtId="0" fontId="30" fillId="0" borderId="1" xfId="0" applyFont="1" applyBorder="1" applyAlignment="1">
      <alignment horizontal="center" vertical="center"/>
    </xf>
    <xf numFmtId="0" fontId="20" fillId="16" borderId="1" xfId="0" applyFont="1" applyFill="1" applyBorder="1" applyAlignment="1">
      <alignment horizontal="center" vertical="center"/>
    </xf>
    <xf numFmtId="0" fontId="22" fillId="2" borderId="1" xfId="0" applyFont="1" applyFill="1" applyBorder="1" applyAlignment="1">
      <alignment horizontal="center" vertical="center"/>
    </xf>
    <xf numFmtId="0" fontId="0" fillId="9" borderId="0" xfId="0" applyFill="1"/>
    <xf numFmtId="0" fontId="10" fillId="0" borderId="0" xfId="0" applyFont="1"/>
    <xf numFmtId="0" fontId="32" fillId="0" borderId="0" xfId="0" applyFont="1"/>
    <xf numFmtId="0" fontId="0" fillId="16" borderId="0" xfId="0" applyFill="1"/>
    <xf numFmtId="0" fontId="0" fillId="13" borderId="0" xfId="0" applyFill="1"/>
    <xf numFmtId="0" fontId="31" fillId="0" borderId="0" xfId="0" applyFont="1"/>
    <xf numFmtId="0" fontId="2" fillId="0" borderId="0" xfId="0" applyFont="1"/>
    <xf numFmtId="0" fontId="14" fillId="2" borderId="1" xfId="0" applyFont="1" applyFill="1" applyBorder="1" applyAlignment="1">
      <alignment vertical="center"/>
    </xf>
    <xf numFmtId="0" fontId="7" fillId="9" borderId="1" xfId="0" applyFont="1" applyFill="1" applyBorder="1" applyAlignment="1">
      <alignment horizontal="center" vertical="center"/>
    </xf>
    <xf numFmtId="0" fontId="7" fillId="0" borderId="1" xfId="0" applyFont="1" applyBorder="1" applyAlignment="1">
      <alignment horizontal="center" vertical="center"/>
    </xf>
    <xf numFmtId="1" fontId="33" fillId="15" borderId="1" xfId="0" applyNumberFormat="1" applyFont="1" applyFill="1" applyBorder="1" applyAlignment="1">
      <alignment horizontal="left" vertical="center"/>
    </xf>
    <xf numFmtId="0" fontId="34" fillId="0" borderId="1" xfId="0" applyFont="1" applyBorder="1" applyAlignment="1">
      <alignment horizontal="center" vertical="center"/>
    </xf>
    <xf numFmtId="0" fontId="34" fillId="13" borderId="1" xfId="0" applyFont="1" applyFill="1" applyBorder="1" applyAlignment="1">
      <alignment horizontal="center" vertical="center"/>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49" fontId="23" fillId="2" borderId="1" xfId="0" applyNumberFormat="1" applyFont="1" applyFill="1" applyBorder="1" applyAlignment="1">
      <alignment horizontal="center" vertical="center"/>
    </xf>
    <xf numFmtId="0" fontId="23" fillId="2" borderId="1" xfId="0" applyFont="1" applyFill="1" applyBorder="1" applyAlignment="1">
      <alignment horizontal="left" vertical="center"/>
    </xf>
    <xf numFmtId="49" fontId="23" fillId="2" borderId="1" xfId="0" applyNumberFormat="1" applyFont="1" applyFill="1" applyBorder="1" applyAlignment="1">
      <alignment horizontal="left" vertical="center"/>
    </xf>
    <xf numFmtId="14" fontId="23" fillId="2" borderId="1" xfId="0" applyNumberFormat="1" applyFont="1" applyFill="1" applyBorder="1" applyAlignment="1">
      <alignment horizontal="center" vertical="center"/>
    </xf>
    <xf numFmtId="8" fontId="23" fillId="2" borderId="1" xfId="0" applyNumberFormat="1" applyFont="1" applyFill="1" applyBorder="1" applyAlignment="1">
      <alignment horizontal="center" vertical="center"/>
    </xf>
    <xf numFmtId="3" fontId="23" fillId="2" borderId="1" xfId="0" applyNumberFormat="1" applyFont="1" applyFill="1" applyBorder="1" applyAlignment="1">
      <alignment horizontal="center" vertical="center"/>
    </xf>
    <xf numFmtId="0" fontId="36" fillId="2" borderId="1" xfId="1" applyFont="1" applyFill="1" applyBorder="1" applyAlignment="1">
      <alignment horizontal="center" vertical="center"/>
    </xf>
    <xf numFmtId="0" fontId="23" fillId="2" borderId="1" xfId="0" applyFont="1" applyFill="1" applyBorder="1"/>
    <xf numFmtId="0" fontId="23" fillId="2" borderId="1" xfId="0" applyFont="1" applyFill="1" applyBorder="1" applyAlignment="1">
      <alignment horizontal="center"/>
    </xf>
    <xf numFmtId="1" fontId="35" fillId="17" borderId="1" xfId="0" applyNumberFormat="1" applyFont="1" applyFill="1" applyBorder="1" applyAlignment="1">
      <alignment horizontal="left" vertical="center"/>
    </xf>
    <xf numFmtId="0" fontId="0" fillId="5" borderId="0" xfId="0" applyFill="1"/>
    <xf numFmtId="0" fontId="0" fillId="14" borderId="0" xfId="0" applyFill="1"/>
    <xf numFmtId="0" fontId="0" fillId="18" borderId="0" xfId="0" applyFill="1"/>
    <xf numFmtId="4" fontId="0" fillId="2" borderId="1" xfId="0" applyNumberFormat="1" applyFill="1" applyBorder="1" applyAlignment="1">
      <alignment horizontal="center" vertical="center"/>
    </xf>
    <xf numFmtId="4" fontId="0" fillId="16" borderId="1" xfId="0" applyNumberFormat="1" applyFill="1" applyBorder="1" applyAlignment="1">
      <alignment horizontal="center" vertical="center"/>
    </xf>
    <xf numFmtId="4" fontId="0" fillId="0" borderId="1" xfId="0" applyNumberFormat="1" applyBorder="1" applyAlignment="1">
      <alignment horizontal="center" vertical="center"/>
    </xf>
    <xf numFmtId="4" fontId="0" fillId="10" borderId="1" xfId="0" applyNumberFormat="1" applyFill="1" applyBorder="1" applyAlignment="1">
      <alignment horizontal="center" vertical="center"/>
    </xf>
    <xf numFmtId="4" fontId="0" fillId="13" borderId="1" xfId="0" applyNumberFormat="1" applyFill="1" applyBorder="1" applyAlignment="1">
      <alignment horizontal="center" vertical="center"/>
    </xf>
    <xf numFmtId="4" fontId="3" fillId="2" borderId="1" xfId="0" applyNumberFormat="1" applyFont="1" applyFill="1" applyBorder="1" applyAlignment="1">
      <alignment horizontal="center" vertical="center"/>
    </xf>
    <xf numFmtId="4" fontId="0" fillId="9" borderId="1" xfId="0" applyNumberFormat="1" applyFill="1" applyBorder="1" applyAlignment="1">
      <alignment horizontal="center" vertical="center"/>
    </xf>
    <xf numFmtId="14" fontId="2" fillId="5"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2" fontId="0" fillId="0" borderId="1" xfId="0" applyNumberFormat="1" applyBorder="1" applyAlignment="1">
      <alignment horizontal="center" vertical="center"/>
    </xf>
    <xf numFmtId="2" fontId="0" fillId="16" borderId="1" xfId="0" applyNumberFormat="1" applyFill="1" applyBorder="1" applyAlignment="1">
      <alignment horizontal="center" vertical="center"/>
    </xf>
    <xf numFmtId="2" fontId="0" fillId="10" borderId="1" xfId="0" applyNumberFormat="1" applyFill="1" applyBorder="1" applyAlignment="1">
      <alignment horizontal="center" vertical="center"/>
    </xf>
    <xf numFmtId="2" fontId="0" fillId="13" borderId="1" xfId="0" applyNumberFormat="1" applyFill="1" applyBorder="1" applyAlignment="1">
      <alignment horizontal="center" vertical="center"/>
    </xf>
    <xf numFmtId="2" fontId="3" fillId="2" borderId="1"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2" fontId="0" fillId="9" borderId="1" xfId="0" applyNumberFormat="1" applyFill="1" applyBorder="1" applyAlignment="1">
      <alignment horizontal="center" vertical="center"/>
    </xf>
    <xf numFmtId="0" fontId="5" fillId="5" borderId="1" xfId="0" applyFont="1" applyFill="1" applyBorder="1" applyAlignment="1">
      <alignment horizontal="left" vertical="center"/>
    </xf>
    <xf numFmtId="4" fontId="23" fillId="2" borderId="1" xfId="0" applyNumberFormat="1" applyFont="1" applyFill="1" applyBorder="1" applyAlignment="1">
      <alignment horizontal="left" vertical="center"/>
    </xf>
    <xf numFmtId="0" fontId="39" fillId="13" borderId="1" xfId="0" applyFont="1" applyFill="1" applyBorder="1" applyAlignment="1">
      <alignment horizontal="center" vertical="center"/>
    </xf>
    <xf numFmtId="0" fontId="30" fillId="13" borderId="1" xfId="0" applyFont="1" applyFill="1" applyBorder="1" applyAlignment="1">
      <alignment horizontal="center" vertical="center"/>
    </xf>
    <xf numFmtId="0" fontId="39" fillId="2" borderId="1" xfId="0" applyFont="1" applyFill="1" applyBorder="1" applyAlignment="1">
      <alignment horizontal="center" vertical="center"/>
    </xf>
    <xf numFmtId="0" fontId="0" fillId="19" borderId="1" xfId="0" applyFill="1" applyBorder="1" applyAlignment="1">
      <alignment horizontal="center" vertical="center"/>
    </xf>
    <xf numFmtId="0" fontId="41" fillId="2" borderId="1" xfId="0" applyFont="1" applyFill="1" applyBorder="1" applyAlignment="1">
      <alignment horizontal="center" vertical="center"/>
    </xf>
    <xf numFmtId="0" fontId="42" fillId="6" borderId="1" xfId="0" applyFont="1" applyFill="1" applyBorder="1" applyAlignment="1">
      <alignment horizontal="center" vertical="center"/>
    </xf>
    <xf numFmtId="14" fontId="0" fillId="3" borderId="1" xfId="0" applyNumberFormat="1" applyFill="1" applyBorder="1" applyAlignment="1">
      <alignment horizontal="center" vertical="center"/>
    </xf>
    <xf numFmtId="14" fontId="4" fillId="9"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14" fontId="4" fillId="3"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xf>
    <xf numFmtId="14" fontId="4" fillId="1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39" fillId="13" borderId="1" xfId="0" applyFont="1" applyFill="1" applyBorder="1" applyAlignment="1">
      <alignment vertical="center"/>
    </xf>
    <xf numFmtId="0" fontId="37" fillId="2" borderId="1" xfId="0" applyFont="1" applyFill="1" applyBorder="1" applyAlignment="1">
      <alignment vertical="center"/>
    </xf>
    <xf numFmtId="0" fontId="0" fillId="2" borderId="0" xfId="0" applyFill="1" applyAlignment="1">
      <alignment horizontal="left" vertical="center"/>
    </xf>
    <xf numFmtId="0" fontId="0" fillId="16" borderId="0" xfId="0" applyFill="1" applyAlignment="1">
      <alignment horizontal="left" vertical="center"/>
    </xf>
    <xf numFmtId="0" fontId="0" fillId="10" borderId="0" xfId="0" applyFill="1" applyAlignment="1">
      <alignment horizontal="left" vertical="center"/>
    </xf>
    <xf numFmtId="0" fontId="3" fillId="2" borderId="0" xfId="0" applyFont="1" applyFill="1" applyAlignment="1">
      <alignment horizontal="left" vertical="center"/>
    </xf>
    <xf numFmtId="0" fontId="0" fillId="9" borderId="0" xfId="0" applyFill="1" applyAlignment="1">
      <alignment horizontal="left" vertical="center"/>
    </xf>
    <xf numFmtId="0" fontId="0" fillId="13" borderId="0" xfId="0" applyFill="1" applyAlignment="1">
      <alignment horizontal="center" vertical="center"/>
    </xf>
    <xf numFmtId="0" fontId="26" fillId="2" borderId="0" xfId="0" applyFont="1" applyFill="1" applyAlignment="1">
      <alignment horizontal="center" vertical="center"/>
    </xf>
    <xf numFmtId="0" fontId="3" fillId="9" borderId="0" xfId="0" applyFont="1" applyFill="1" applyAlignment="1">
      <alignment horizontal="left" vertical="center"/>
    </xf>
    <xf numFmtId="0" fontId="0" fillId="20" borderId="1" xfId="0" applyFill="1" applyBorder="1" applyAlignment="1">
      <alignment horizontal="center" vertical="center"/>
    </xf>
    <xf numFmtId="0" fontId="5" fillId="7" borderId="1" xfId="0" applyFont="1" applyFill="1" applyBorder="1" applyAlignment="1">
      <alignment horizontal="center" vertical="center"/>
    </xf>
    <xf numFmtId="0" fontId="44" fillId="2" borderId="0" xfId="0" applyFont="1" applyFill="1"/>
    <xf numFmtId="0" fontId="44" fillId="13" borderId="0" xfId="0" applyFont="1" applyFill="1"/>
    <xf numFmtId="0" fontId="41" fillId="2" borderId="1" xfId="0" applyFont="1" applyFill="1" applyBorder="1" applyAlignment="1">
      <alignment vertical="center"/>
    </xf>
    <xf numFmtId="0" fontId="44" fillId="0" borderId="0" xfId="0" applyFont="1" applyAlignment="1">
      <alignment horizontal="center"/>
    </xf>
    <xf numFmtId="0" fontId="44" fillId="0" borderId="0" xfId="0" applyFont="1"/>
    <xf numFmtId="0" fontId="0" fillId="3" borderId="1" xfId="0" applyFill="1" applyBorder="1" applyAlignment="1">
      <alignment vertical="center"/>
    </xf>
    <xf numFmtId="0" fontId="39" fillId="2" borderId="1" xfId="0" applyFont="1" applyFill="1" applyBorder="1" applyAlignment="1">
      <alignment vertical="center"/>
    </xf>
    <xf numFmtId="0" fontId="39" fillId="9" borderId="1" xfId="0" applyFont="1" applyFill="1" applyBorder="1" applyAlignment="1">
      <alignment vertical="center"/>
    </xf>
    <xf numFmtId="0" fontId="0" fillId="2" borderId="0" xfId="0" applyFill="1" applyAlignment="1">
      <alignment horizontal="center"/>
    </xf>
    <xf numFmtId="0" fontId="46" fillId="2" borderId="0" xfId="0" applyFont="1" applyFill="1" applyAlignment="1">
      <alignment horizontal="center"/>
    </xf>
    <xf numFmtId="0" fontId="45" fillId="2" borderId="0" xfId="0" applyFont="1" applyFill="1" applyAlignment="1">
      <alignment horizontal="center"/>
    </xf>
    <xf numFmtId="0" fontId="44" fillId="13" borderId="0" xfId="0" applyFont="1" applyFill="1" applyAlignment="1">
      <alignment horizontal="center"/>
    </xf>
    <xf numFmtId="49" fontId="0" fillId="2" borderId="0" xfId="0" applyNumberFormat="1" applyFill="1" applyAlignment="1">
      <alignment horizontal="center"/>
    </xf>
    <xf numFmtId="0" fontId="0" fillId="3" borderId="0" xfId="0" applyFill="1" applyAlignment="1">
      <alignment horizontal="left" vertical="center"/>
    </xf>
    <xf numFmtId="0" fontId="41" fillId="3" borderId="1" xfId="0" applyFont="1" applyFill="1" applyBorder="1" applyAlignment="1">
      <alignment vertical="center"/>
    </xf>
    <xf numFmtId="0" fontId="40" fillId="9" borderId="0" xfId="0" applyFont="1" applyFill="1" applyAlignment="1">
      <alignment horizontal="left" vertical="center" indent="1"/>
    </xf>
    <xf numFmtId="0" fontId="41" fillId="13" borderId="0" xfId="0" applyFont="1" applyFill="1" applyAlignment="1">
      <alignment horizontal="left" vertical="center"/>
    </xf>
    <xf numFmtId="49" fontId="0" fillId="2" borderId="0" xfId="0" applyNumberFormat="1" applyFill="1" applyAlignment="1">
      <alignment horizontal="left" vertical="center"/>
    </xf>
    <xf numFmtId="0" fontId="44" fillId="0" borderId="0" xfId="0" applyFont="1" applyAlignment="1">
      <alignment horizontal="left"/>
    </xf>
    <xf numFmtId="0" fontId="48" fillId="0" borderId="0" xfId="0" applyFont="1" applyAlignment="1">
      <alignment horizontal="left"/>
    </xf>
    <xf numFmtId="0" fontId="48" fillId="13" borderId="0" xfId="0" applyFont="1" applyFill="1" applyAlignment="1">
      <alignment horizontal="left"/>
    </xf>
    <xf numFmtId="0" fontId="44" fillId="13" borderId="0" xfId="0" applyFont="1" applyFill="1" applyAlignment="1">
      <alignment horizontal="left"/>
    </xf>
    <xf numFmtId="0" fontId="46" fillId="9" borderId="0" xfId="0" applyFont="1" applyFill="1" applyAlignment="1">
      <alignment horizontal="left"/>
    </xf>
    <xf numFmtId="0" fontId="0" fillId="13" borderId="0" xfId="0" applyFill="1" applyAlignment="1">
      <alignment horizontal="left"/>
    </xf>
    <xf numFmtId="0" fontId="0" fillId="3" borderId="0" xfId="0" applyFill="1" applyAlignment="1">
      <alignment horizontal="left"/>
    </xf>
    <xf numFmtId="0" fontId="0" fillId="2" borderId="0" xfId="0" applyFill="1" applyAlignment="1">
      <alignment horizontal="left"/>
    </xf>
    <xf numFmtId="0" fontId="0" fillId="9" borderId="0" xfId="0" applyFill="1" applyAlignment="1">
      <alignment horizontal="left"/>
    </xf>
    <xf numFmtId="0" fontId="46" fillId="2" borderId="0" xfId="0" applyFont="1" applyFill="1" applyAlignment="1">
      <alignment horizontal="left"/>
    </xf>
    <xf numFmtId="0" fontId="46" fillId="2" borderId="0" xfId="0" applyFont="1" applyFill="1"/>
    <xf numFmtId="0" fontId="46" fillId="13" borderId="0" xfId="0" applyFont="1" applyFill="1" applyAlignment="1">
      <alignment horizontal="left"/>
    </xf>
    <xf numFmtId="0" fontId="50" fillId="3" borderId="0" xfId="0" applyFont="1" applyFill="1" applyAlignment="1">
      <alignment horizontal="left"/>
    </xf>
    <xf numFmtId="0" fontId="41" fillId="13" borderId="0" xfId="0" applyFont="1" applyFill="1" applyAlignment="1">
      <alignment horizontal="center" vertical="center"/>
    </xf>
    <xf numFmtId="0" fontId="0" fillId="0" borderId="0" xfId="0" applyAlignment="1">
      <alignment horizontal="right"/>
    </xf>
    <xf numFmtId="0" fontId="41" fillId="0" borderId="1" xfId="0" applyFont="1" applyBorder="1" applyAlignment="1">
      <alignment horizontal="center" vertical="center"/>
    </xf>
    <xf numFmtId="0" fontId="42" fillId="13" borderId="1" xfId="0" applyFont="1" applyFill="1" applyBorder="1" applyAlignment="1">
      <alignment horizontal="left" vertical="center"/>
    </xf>
    <xf numFmtId="0" fontId="41" fillId="2" borderId="1" xfId="0" applyFont="1" applyFill="1" applyBorder="1" applyAlignment="1">
      <alignment horizontal="left" vertical="center"/>
    </xf>
    <xf numFmtId="0" fontId="37" fillId="13" borderId="1" xfId="0" applyFont="1" applyFill="1" applyBorder="1" applyAlignment="1">
      <alignment horizontal="left" vertical="center"/>
    </xf>
    <xf numFmtId="0" fontId="41" fillId="13" borderId="1" xfId="0" applyFont="1" applyFill="1" applyBorder="1" applyAlignment="1">
      <alignment horizontal="left" vertical="center"/>
    </xf>
    <xf numFmtId="0" fontId="51" fillId="0" borderId="1" xfId="0" applyFont="1" applyBorder="1" applyAlignment="1">
      <alignment horizontal="center" vertical="center"/>
    </xf>
    <xf numFmtId="0" fontId="51" fillId="9" borderId="1" xfId="0" applyFont="1" applyFill="1" applyBorder="1" applyAlignment="1">
      <alignment horizontal="center" vertical="center"/>
    </xf>
    <xf numFmtId="8" fontId="0" fillId="3" borderId="1" xfId="0" applyNumberFormat="1" applyFill="1" applyBorder="1" applyAlignment="1">
      <alignment horizontal="center" vertical="center"/>
    </xf>
    <xf numFmtId="8" fontId="0" fillId="16" borderId="1" xfId="0" applyNumberFormat="1" applyFill="1" applyBorder="1" applyAlignment="1">
      <alignment horizontal="center" vertical="center"/>
    </xf>
    <xf numFmtId="0" fontId="14" fillId="2" borderId="1" xfId="0" applyFont="1" applyFill="1" applyBorder="1" applyAlignment="1">
      <alignment horizontal="center" vertical="center"/>
    </xf>
    <xf numFmtId="0" fontId="37" fillId="2" borderId="1" xfId="0" applyFont="1" applyFill="1" applyBorder="1" applyAlignment="1">
      <alignment horizontal="center" vertical="center"/>
    </xf>
    <xf numFmtId="0" fontId="2" fillId="4" borderId="1" xfId="0" applyFont="1" applyFill="1" applyBorder="1" applyAlignment="1">
      <alignment horizontal="left" vertical="center"/>
    </xf>
    <xf numFmtId="49" fontId="42" fillId="4" borderId="1" xfId="0" applyNumberFormat="1" applyFont="1" applyFill="1" applyBorder="1" applyAlignment="1">
      <alignment horizontal="center" vertical="center"/>
    </xf>
    <xf numFmtId="0" fontId="52" fillId="4" borderId="1" xfId="0" applyFont="1" applyFill="1" applyBorder="1" applyAlignment="1">
      <alignment horizontal="center" vertical="center"/>
    </xf>
    <xf numFmtId="49" fontId="52" fillId="4" borderId="1" xfId="0" applyNumberFormat="1" applyFont="1" applyFill="1" applyBorder="1" applyAlignment="1">
      <alignment horizontal="left" vertical="center"/>
    </xf>
    <xf numFmtId="49" fontId="52" fillId="4" borderId="1" xfId="0" applyNumberFormat="1" applyFont="1" applyFill="1" applyBorder="1" applyAlignment="1">
      <alignment horizontal="center" vertical="center"/>
    </xf>
    <xf numFmtId="0" fontId="52" fillId="4" borderId="1" xfId="0" applyFont="1" applyFill="1" applyBorder="1" applyAlignment="1">
      <alignment horizontal="left" vertical="center"/>
    </xf>
    <xf numFmtId="0" fontId="41" fillId="9" borderId="1" xfId="0" applyFont="1" applyFill="1" applyBorder="1" applyAlignment="1">
      <alignment horizontal="center" vertical="center"/>
    </xf>
    <xf numFmtId="0" fontId="52" fillId="5" borderId="1" xfId="0" applyFont="1" applyFill="1" applyBorder="1" applyAlignment="1">
      <alignment horizontal="center" vertical="center"/>
    </xf>
    <xf numFmtId="0" fontId="54" fillId="4" borderId="1" xfId="0" applyFont="1" applyFill="1" applyBorder="1" applyAlignment="1">
      <alignment horizontal="center" vertical="center"/>
    </xf>
    <xf numFmtId="0" fontId="54" fillId="5" borderId="1" xfId="0" applyFont="1" applyFill="1" applyBorder="1" applyAlignment="1">
      <alignment horizontal="center" vertical="center"/>
    </xf>
    <xf numFmtId="0" fontId="1" fillId="0" borderId="0" xfId="0" applyFont="1"/>
    <xf numFmtId="0" fontId="10" fillId="3" borderId="1" xfId="0" applyFont="1" applyFill="1" applyBorder="1" applyAlignment="1">
      <alignment horizontal="center" vertical="center"/>
    </xf>
    <xf numFmtId="0" fontId="42" fillId="5" borderId="1" xfId="0" applyFont="1" applyFill="1" applyBorder="1" applyAlignment="1">
      <alignment horizontal="center" vertical="center"/>
    </xf>
    <xf numFmtId="0" fontId="1" fillId="2" borderId="0" xfId="0" applyFont="1" applyFill="1" applyAlignment="1">
      <alignment horizontal="left" vertical="center"/>
    </xf>
    <xf numFmtId="0" fontId="1" fillId="13" borderId="0" xfId="0" applyFont="1" applyFill="1" applyAlignment="1">
      <alignment horizontal="left" vertical="center"/>
    </xf>
    <xf numFmtId="0" fontId="1" fillId="0" borderId="1" xfId="0" applyFont="1" applyBorder="1" applyAlignment="1">
      <alignment horizontal="left" vertical="center"/>
    </xf>
    <xf numFmtId="0" fontId="4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0" xfId="0" applyFont="1" applyFill="1" applyAlignment="1">
      <alignment horizontal="left" vertical="center"/>
    </xf>
    <xf numFmtId="0" fontId="1" fillId="9" borderId="1" xfId="0" applyFont="1" applyFill="1" applyBorder="1" applyAlignment="1">
      <alignment vertical="center"/>
    </xf>
    <xf numFmtId="0" fontId="1" fillId="2" borderId="1" xfId="0" applyFont="1" applyFill="1" applyBorder="1" applyAlignment="1">
      <alignment vertical="center"/>
    </xf>
    <xf numFmtId="0" fontId="1" fillId="9" borderId="0" xfId="0" applyFont="1" applyFill="1" applyAlignment="1">
      <alignment horizontal="left"/>
    </xf>
    <xf numFmtId="0" fontId="13" fillId="13" borderId="1" xfId="2" applyFill="1" applyBorder="1" applyAlignment="1">
      <alignment horizontal="left" vertical="center"/>
    </xf>
    <xf numFmtId="49" fontId="0" fillId="10" borderId="1" xfId="0" applyNumberFormat="1" applyFill="1" applyBorder="1" applyAlignment="1">
      <alignment horizontal="center" vertical="top"/>
    </xf>
    <xf numFmtId="0" fontId="38" fillId="2" borderId="1" xfId="0" applyFont="1" applyFill="1" applyBorder="1" applyAlignment="1">
      <alignment horizontal="center" vertical="center"/>
    </xf>
    <xf numFmtId="0" fontId="4" fillId="13"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27" fillId="16" borderId="1" xfId="0" applyFont="1" applyFill="1" applyBorder="1" applyAlignment="1">
      <alignment horizontal="center" vertical="center"/>
    </xf>
    <xf numFmtId="0" fontId="0" fillId="0" borderId="2" xfId="0" applyBorder="1" applyAlignment="1">
      <alignment horizontal="center"/>
    </xf>
    <xf numFmtId="1" fontId="35" fillId="17" borderId="0" xfId="0" applyNumberFormat="1" applyFont="1" applyFill="1" applyAlignment="1">
      <alignment horizontal="left" vertical="center"/>
    </xf>
    <xf numFmtId="0" fontId="34" fillId="0" borderId="0" xfId="0" applyFont="1" applyAlignment="1">
      <alignment horizontal="center"/>
    </xf>
    <xf numFmtId="0" fontId="34" fillId="0" borderId="2" xfId="0" applyFont="1" applyBorder="1" applyAlignment="1">
      <alignment horizontal="center"/>
    </xf>
    <xf numFmtId="0" fontId="7" fillId="0" borderId="0" xfId="0" applyFont="1"/>
    <xf numFmtId="1" fontId="2" fillId="15" borderId="0" xfId="0" applyNumberFormat="1" applyFont="1" applyFill="1" applyAlignment="1">
      <alignment horizontal="left" vertical="center"/>
    </xf>
    <xf numFmtId="0" fontId="0" fillId="0" borderId="3" xfId="0"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1" borderId="4" xfId="0" applyFont="1" applyFill="1" applyBorder="1" applyAlignment="1">
      <alignment horizontal="center"/>
    </xf>
    <xf numFmtId="0" fontId="2" fillId="21" borderId="5" xfId="0" applyFont="1" applyFill="1" applyBorder="1" applyAlignment="1">
      <alignment horizontal="center"/>
    </xf>
    <xf numFmtId="0" fontId="2" fillId="22" borderId="4" xfId="0" applyFont="1" applyFill="1" applyBorder="1" applyAlignment="1">
      <alignment horizontal="center"/>
    </xf>
    <xf numFmtId="0" fontId="2" fillId="22" borderId="5" xfId="0" applyFont="1" applyFill="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4" borderId="4" xfId="0" applyFont="1" applyFill="1" applyBorder="1" applyAlignment="1">
      <alignment horizontal="center"/>
    </xf>
    <xf numFmtId="0" fontId="2" fillId="24" borderId="5" xfId="0" applyFont="1" applyFill="1" applyBorder="1" applyAlignment="1">
      <alignment horizontal="center"/>
    </xf>
    <xf numFmtId="0" fontId="2" fillId="25" borderId="6" xfId="0" applyFont="1" applyFill="1" applyBorder="1" applyAlignment="1">
      <alignment horizontal="center"/>
    </xf>
    <xf numFmtId="0" fontId="2" fillId="25" borderId="5" xfId="0" applyFont="1" applyFill="1" applyBorder="1" applyAlignment="1">
      <alignment horizontal="center"/>
    </xf>
    <xf numFmtId="0" fontId="41" fillId="16" borderId="1" xfId="0" applyFont="1" applyFill="1" applyBorder="1" applyAlignment="1">
      <alignment horizontal="center" vertical="center"/>
    </xf>
    <xf numFmtId="0" fontId="38" fillId="2" borderId="0" xfId="0" applyFont="1" applyFill="1" applyAlignment="1">
      <alignment horizontal="center"/>
    </xf>
    <xf numFmtId="0" fontId="25" fillId="0" borderId="0" xfId="0" applyFont="1"/>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FF00FF"/>
      <color rgb="FF66FFFF"/>
      <color rgb="FFFF66FF"/>
      <color rgb="FFFF9999"/>
      <color rgb="FFFF99FF"/>
      <color rgb="FFFF0066"/>
      <color rgb="FFCC0066"/>
      <color rgb="FF669900"/>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turismo@carriondeloscondes.es" TargetMode="External"/><Relationship Id="rId21" Type="http://schemas.openxmlformats.org/officeDocument/2006/relationships/hyperlink" Target="mailto:turismomargateria@gmail.com" TargetMode="External"/><Relationship Id="rId42" Type="http://schemas.openxmlformats.org/officeDocument/2006/relationships/hyperlink" Target="mailto:oficinadeturismo@turismosahagun.com" TargetMode="External"/><Relationship Id="rId47" Type="http://schemas.openxmlformats.org/officeDocument/2006/relationships/hyperlink" Target="mailto:fundacion@cajadeburgos.com" TargetMode="External"/><Relationship Id="rId63" Type="http://schemas.openxmlformats.org/officeDocument/2006/relationships/hyperlink" Target="mailto:info@casabotines.es" TargetMode="External"/><Relationship Id="rId68" Type="http://schemas.openxmlformats.org/officeDocument/2006/relationships/hyperlink" Target="mailto:turismo@aytoburgos.es" TargetMode="External"/><Relationship Id="rId84" Type="http://schemas.openxmlformats.org/officeDocument/2006/relationships/hyperlink" Target="http://www.grajaldecampos.com/" TargetMode="External"/><Relationship Id="rId89" Type="http://schemas.openxmlformats.org/officeDocument/2006/relationships/hyperlink" Target="http://www.basilicasanisidoro.com/" TargetMode="External"/><Relationship Id="rId16" Type="http://schemas.openxmlformats.org/officeDocument/2006/relationships/hyperlink" Target="mailto:visitas@monasteriosandoval.com" TargetMode="External"/><Relationship Id="rId11" Type="http://schemas.openxmlformats.org/officeDocument/2006/relationships/hyperlink" Target="mailto:ofinadeturismodepalencia@jcyl.es" TargetMode="External"/><Relationship Id="rId32" Type="http://schemas.openxmlformats.org/officeDocument/2006/relationships/hyperlink" Target="mailto:turismo@villafrancadelbierzo.org" TargetMode="External"/><Relationship Id="rId37" Type="http://schemas.openxmlformats.org/officeDocument/2006/relationships/hyperlink" Target="mailto:turismo@villafrancadelbierzo.org" TargetMode="External"/><Relationship Id="rId53" Type="http://schemas.openxmlformats.org/officeDocument/2006/relationships/hyperlink" Target="mailto:info@catedraldeburgos.es" TargetMode="External"/><Relationship Id="rId58" Type="http://schemas.openxmlformats.org/officeDocument/2006/relationships/hyperlink" Target="mailto:turismo@fromista.com" TargetMode="External"/><Relationship Id="rId74" Type="http://schemas.openxmlformats.org/officeDocument/2006/relationships/hyperlink" Target="http://www.museodeleon.com/" TargetMode="External"/><Relationship Id="rId79" Type="http://schemas.openxmlformats.org/officeDocument/2006/relationships/hyperlink" Target="mailto:carmen.jabato@patrimonionacional.es" TargetMode="External"/><Relationship Id="rId102" Type="http://schemas.openxmlformats.org/officeDocument/2006/relationships/hyperlink" Target="mailto:administracion@catedraldeleon.org/museo@catedraldeleon.org" TargetMode="External"/><Relationship Id="rId5" Type="http://schemas.openxmlformats.org/officeDocument/2006/relationships/hyperlink" Target="mailto:mosa@diutaciondeburgos.es" TargetMode="External"/><Relationship Id="rId90" Type="http://schemas.openxmlformats.org/officeDocument/2006/relationships/hyperlink" Target="http://www.museosanisidorodeleon.com/" TargetMode="External"/><Relationship Id="rId95" Type="http://schemas.openxmlformats.org/officeDocument/2006/relationships/hyperlink" Target="mailto:carmen.jabato@patrimonionacional.es" TargetMode="External"/><Relationship Id="rId22" Type="http://schemas.openxmlformats.org/officeDocument/2006/relationships/hyperlink" Target="mailto:archivo.burgos@jcyl" TargetMode="External"/><Relationship Id="rId27" Type="http://schemas.openxmlformats.org/officeDocument/2006/relationships/hyperlink" Target="mailto:turismo@carriondeloscondes.es" TargetMode="External"/><Relationship Id="rId43" Type="http://schemas.openxmlformats.org/officeDocument/2006/relationships/hyperlink" Target="mailto:oficinadeturismo@turismosahagun.com" TargetMode="External"/><Relationship Id="rId48" Type="http://schemas.openxmlformats.org/officeDocument/2006/relationships/hyperlink" Target="mailto:bpleon@jcyl.es" TargetMode="External"/><Relationship Id="rId64" Type="http://schemas.openxmlformats.org/officeDocument/2006/relationships/hyperlink" Target="mailto:infoturismo@aytoburgos.es" TargetMode="External"/><Relationship Id="rId69" Type="http://schemas.openxmlformats.org/officeDocument/2006/relationships/hyperlink" Target="mailto:oficinadeturismodeburgos@jcyl.es" TargetMode="External"/><Relationship Id="rId80" Type="http://schemas.openxmlformats.org/officeDocument/2006/relationships/hyperlink" Target="mailto:guias@ciuden.es" TargetMode="External"/><Relationship Id="rId85" Type="http://schemas.openxmlformats.org/officeDocument/2006/relationships/hyperlink" Target="http://www.palaciodegaudi.es/" TargetMode="External"/><Relationship Id="rId12" Type="http://schemas.openxmlformats.org/officeDocument/2006/relationships/hyperlink" Target="http://www.cartuja.org/" TargetMode="External"/><Relationship Id="rId17" Type="http://schemas.openxmlformats.org/officeDocument/2006/relationships/hyperlink" Target="mailto:desarrollomansilla@hotmail.com" TargetMode="External"/><Relationship Id="rId25" Type="http://schemas.openxmlformats.org/officeDocument/2006/relationships/hyperlink" Target="mailto:turismo@cacabelos.org" TargetMode="External"/><Relationship Id="rId33" Type="http://schemas.openxmlformats.org/officeDocument/2006/relationships/hyperlink" Target="http://www.molinaseca.es/" TargetMode="External"/><Relationship Id="rId38" Type="http://schemas.openxmlformats.org/officeDocument/2006/relationships/hyperlink" Target="http://www.villafranfadelbierzo.org/" TargetMode="External"/><Relationship Id="rId46" Type="http://schemas.openxmlformats.org/officeDocument/2006/relationships/hyperlink" Target="mailto:oficinadeturismo@turismosahagun.com" TargetMode="External"/><Relationship Id="rId59" Type="http://schemas.openxmlformats.org/officeDocument/2006/relationships/hyperlink" Target="http://www.canaldecastilla.org/" TargetMode="External"/><Relationship Id="rId67" Type="http://schemas.openxmlformats.org/officeDocument/2006/relationships/hyperlink" Target="mailto:iacobeus@cuatrovillas.com" TargetMode="External"/><Relationship Id="rId103" Type="http://schemas.openxmlformats.org/officeDocument/2006/relationships/printerSettings" Target="../printerSettings/printerSettings1.bin"/><Relationship Id="rId20" Type="http://schemas.openxmlformats.org/officeDocument/2006/relationships/hyperlink" Target="mailto:info@ilcyl.com" TargetMode="External"/><Relationship Id="rId41" Type="http://schemas.openxmlformats.org/officeDocument/2006/relationships/hyperlink" Target="mailto:oficinadeturismo@turismosahagun.com" TargetMode="External"/><Relationship Id="rId54" Type="http://schemas.openxmlformats.org/officeDocument/2006/relationships/hyperlink" Target="mailto:ayuntamiento@villada.es" TargetMode="External"/><Relationship Id="rId62" Type="http://schemas.openxmlformats.org/officeDocument/2006/relationships/hyperlink" Target="http://www.casabotines.es/" TargetMode="External"/><Relationship Id="rId70" Type="http://schemas.openxmlformats.org/officeDocument/2006/relationships/hyperlink" Target="http://www.museodelretablo.com/" TargetMode="External"/><Relationship Id="rId75" Type="http://schemas.openxmlformats.org/officeDocument/2006/relationships/hyperlink" Target="mailto:museo.leon@jcyl.es" TargetMode="External"/><Relationship Id="rId83" Type="http://schemas.openxmlformats.org/officeDocument/2006/relationships/hyperlink" Target="http://www.turismoponferrada.com/" TargetMode="External"/><Relationship Id="rId88" Type="http://schemas.openxmlformats.org/officeDocument/2006/relationships/hyperlink" Target="mailto:patrimonio@aytoleon.es" TargetMode="External"/><Relationship Id="rId91" Type="http://schemas.openxmlformats.org/officeDocument/2006/relationships/hyperlink" Target="http://www.turismo.aytoburgos.es/" TargetMode="External"/><Relationship Id="rId96" Type="http://schemas.openxmlformats.org/officeDocument/2006/relationships/hyperlink" Target="http://www.patrimonionacional.es/visita/monasterio-de-sta-maria-la-real-de-las-huelgas" TargetMode="External"/><Relationship Id="rId1" Type="http://schemas.openxmlformats.org/officeDocument/2006/relationships/hyperlink" Target="mailto:turismo@aytoburgos.es" TargetMode="External"/><Relationship Id="rId6" Type="http://schemas.openxmlformats.org/officeDocument/2006/relationships/hyperlink" Target="mailto:infoturismo@aytoburgos.es" TargetMode="External"/><Relationship Id="rId15" Type="http://schemas.openxmlformats.org/officeDocument/2006/relationships/hyperlink" Target="http://www.monasteriodesandoval.com/" TargetMode="External"/><Relationship Id="rId23" Type="http://schemas.openxmlformats.org/officeDocument/2006/relationships/hyperlink" Target="mailto:castillodelostemplarios@ponferrada.org" TargetMode="External"/><Relationship Id="rId28" Type="http://schemas.openxmlformats.org/officeDocument/2006/relationships/hyperlink" Target="mailto:turismo@villafrancadelbierzo.org" TargetMode="External"/><Relationship Id="rId36" Type="http://schemas.openxmlformats.org/officeDocument/2006/relationships/hyperlink" Target="mailto:patrimonio@aytoleon.es" TargetMode="External"/><Relationship Id="rId49" Type="http://schemas.openxmlformats.org/officeDocument/2006/relationships/hyperlink" Target="http://www.turismoastorga.es/" TargetMode="External"/><Relationship Id="rId57" Type="http://schemas.openxmlformats.org/officeDocument/2006/relationships/hyperlink" Target="http://www.canaldecastilla.org/" TargetMode="External"/><Relationship Id="rId10" Type="http://schemas.openxmlformats.org/officeDocument/2006/relationships/hyperlink" Target="http://www.museovestigia.wordpress.com/" TargetMode="External"/><Relationship Id="rId31" Type="http://schemas.openxmlformats.org/officeDocument/2006/relationships/hyperlink" Target="mailto:turismo@villafrancadelbierzo.org" TargetMode="External"/><Relationship Id="rId44" Type="http://schemas.openxmlformats.org/officeDocument/2006/relationships/hyperlink" Target="http://www.turismosahagun.com/" TargetMode="External"/><Relationship Id="rId52" Type="http://schemas.openxmlformats.org/officeDocument/2006/relationships/hyperlink" Target="http://www.catedraldeburgos.es/" TargetMode="External"/><Relationship Id="rId60" Type="http://schemas.openxmlformats.org/officeDocument/2006/relationships/hyperlink" Target="mailto:turismoyculturatradajos@gmail.com" TargetMode="External"/><Relationship Id="rId65" Type="http://schemas.openxmlformats.org/officeDocument/2006/relationships/hyperlink" Target="mailto:iacobeus@cuatrovillas.com" TargetMode="External"/><Relationship Id="rId73" Type="http://schemas.openxmlformats.org/officeDocument/2006/relationships/hyperlink" Target="mailto:iacobeus@cuatrovillas.com" TargetMode="External"/><Relationship Id="rId78" Type="http://schemas.openxmlformats.org/officeDocument/2006/relationships/hyperlink" Target="http://www.patrimonionacional.es/visita/monasterio-de-sta-maria-la-real-de-las-huelgas" TargetMode="External"/><Relationship Id="rId81" Type="http://schemas.openxmlformats.org/officeDocument/2006/relationships/hyperlink" Target="mailto:castorga@artiseplendore.com" TargetMode="External"/><Relationship Id="rId86" Type="http://schemas.openxmlformats.org/officeDocument/2006/relationships/hyperlink" Target="mailto:steresale@planalfa.es" TargetMode="External"/><Relationship Id="rId94" Type="http://schemas.openxmlformats.org/officeDocument/2006/relationships/hyperlink" Target="http://www.sangilabad.com/" TargetMode="External"/><Relationship Id="rId99" Type="http://schemas.openxmlformats.org/officeDocument/2006/relationships/hyperlink" Target="mailto:turismo@fromista.com" TargetMode="External"/><Relationship Id="rId101" Type="http://schemas.openxmlformats.org/officeDocument/2006/relationships/hyperlink" Target="mailto:archivo.leon@jcyl.es" TargetMode="External"/><Relationship Id="rId4" Type="http://schemas.openxmlformats.org/officeDocument/2006/relationships/hyperlink" Target="mailto:infoturismo@aytoburgos.es" TargetMode="External"/><Relationship Id="rId9" Type="http://schemas.openxmlformats.org/officeDocument/2006/relationships/hyperlink" Target="mailto:turismo@fromista.com" TargetMode="External"/><Relationship Id="rId13" Type="http://schemas.openxmlformats.org/officeDocument/2006/relationships/hyperlink" Target="mailto:secretario@cervatosdelacueza.es" TargetMode="External"/><Relationship Id="rId18" Type="http://schemas.openxmlformats.org/officeDocument/2006/relationships/hyperlink" Target="mailto:secretario@boadilladelcamino.es" TargetMode="External"/><Relationship Id="rId39" Type="http://schemas.openxmlformats.org/officeDocument/2006/relationships/hyperlink" Target="mailto:turismo@villafrancadelbierzo.org" TargetMode="External"/><Relationship Id="rId34" Type="http://schemas.openxmlformats.org/officeDocument/2006/relationships/hyperlink" Target="mailto:turismo@molinaseca.es" TargetMode="External"/><Relationship Id="rId50" Type="http://schemas.openxmlformats.org/officeDocument/2006/relationships/hyperlink" Target="mailto:turismo@ayuntamientodeastorga.com" TargetMode="External"/><Relationship Id="rId55" Type="http://schemas.openxmlformats.org/officeDocument/2006/relationships/hyperlink" Target="mailto:turismo@aytoburgos.es" TargetMode="External"/><Relationship Id="rId76" Type="http://schemas.openxmlformats.org/officeDocument/2006/relationships/hyperlink" Target="http://www.landa.as/" TargetMode="External"/><Relationship Id="rId97" Type="http://schemas.openxmlformats.org/officeDocument/2006/relationships/hyperlink" Target="http://www.mosa.burgos.es/" TargetMode="External"/><Relationship Id="rId7" Type="http://schemas.openxmlformats.org/officeDocument/2006/relationships/hyperlink" Target="http://www.sanjuandeortega.org/" TargetMode="External"/><Relationship Id="rId71" Type="http://schemas.openxmlformats.org/officeDocument/2006/relationships/hyperlink" Target="https://bibliotecas.jcyl.es/web/jcyl/BibliotecaBurgos/es/Plantilla100/1284353929655/_/_/_" TargetMode="External"/><Relationship Id="rId92" Type="http://schemas.openxmlformats.org/officeDocument/2006/relationships/hyperlink" Target="http://www.museodeburgos.net/" TargetMode="External"/><Relationship Id="rId2" Type="http://schemas.openxmlformats.org/officeDocument/2006/relationships/hyperlink" Target="mailto:infoturismo@aytoburgos.es" TargetMode="External"/><Relationship Id="rId29" Type="http://schemas.openxmlformats.org/officeDocument/2006/relationships/hyperlink" Target="mailto:turismo@villafrancadelbierzo.org" TargetMode="External"/><Relationship Id="rId24" Type="http://schemas.openxmlformats.org/officeDocument/2006/relationships/hyperlink" Target="mailto:turismo@cacabelos.org" TargetMode="External"/><Relationship Id="rId40" Type="http://schemas.openxmlformats.org/officeDocument/2006/relationships/hyperlink" Target="mailto:oficinadeturismo@turismosahagun.com" TargetMode="External"/><Relationship Id="rId45" Type="http://schemas.openxmlformats.org/officeDocument/2006/relationships/hyperlink" Target="mailto:oficinadeturismo@turismosahagun.com" TargetMode="External"/><Relationship Id="rId66" Type="http://schemas.openxmlformats.org/officeDocument/2006/relationships/hyperlink" Target="mailto:iacobeus@cuatrovillas.com" TargetMode="External"/><Relationship Id="rId87" Type="http://schemas.openxmlformats.org/officeDocument/2006/relationships/hyperlink" Target="mailto:rcuesta@diputaciondeburgos.es" TargetMode="External"/><Relationship Id="rId61" Type="http://schemas.openxmlformats.org/officeDocument/2006/relationships/hyperlink" Target="http://www.asturica.com/" TargetMode="External"/><Relationship Id="rId82" Type="http://schemas.openxmlformats.org/officeDocument/2006/relationships/hyperlink" Target="http://www.leon.es/" TargetMode="External"/><Relationship Id="rId19" Type="http://schemas.openxmlformats.org/officeDocument/2006/relationships/hyperlink" Target="http://www.palaciodelaisla.es/" TargetMode="External"/><Relationship Id="rId14" Type="http://schemas.openxmlformats.org/officeDocument/2006/relationships/hyperlink" Target="mailto:mpaabad@ubu.es" TargetMode="External"/><Relationship Id="rId30" Type="http://schemas.openxmlformats.org/officeDocument/2006/relationships/hyperlink" Target="mailto:turismo@villafrancadelbierzo.org" TargetMode="External"/><Relationship Id="rId35" Type="http://schemas.openxmlformats.org/officeDocument/2006/relationships/hyperlink" Target="http://www.virgendelcaminodominicos.es/" TargetMode="External"/><Relationship Id="rId56" Type="http://schemas.openxmlformats.org/officeDocument/2006/relationships/hyperlink" Target="mailto:jesus.celis@dipuleon.es%20(T&#233;cnico%20de%20Patrimonio,%20Departamento%20de%20Etnograf&#237;a%20y%20Patrimonio)" TargetMode="External"/><Relationship Id="rId77" Type="http://schemas.openxmlformats.org/officeDocument/2006/relationships/hyperlink" Target="mailto:rv@landa.as" TargetMode="External"/><Relationship Id="rId100" Type="http://schemas.openxmlformats.org/officeDocument/2006/relationships/hyperlink" Target="http://www.museodeleon.com/" TargetMode="External"/><Relationship Id="rId8" Type="http://schemas.openxmlformats.org/officeDocument/2006/relationships/hyperlink" Target="mailto:barriosdecolina@gmail.com" TargetMode="External"/><Relationship Id="rId51" Type="http://schemas.openxmlformats.org/officeDocument/2006/relationships/hyperlink" Target="mailto:turismo@ayuntamientodeastorga.com" TargetMode="External"/><Relationship Id="rId72" Type="http://schemas.openxmlformats.org/officeDocument/2006/relationships/hyperlink" Target="mailto:bpburgos@jcyl.es" TargetMode="External"/><Relationship Id="rId93" Type="http://schemas.openxmlformats.org/officeDocument/2006/relationships/hyperlink" Target="http://www.parroquiadesanlesmes.es/" TargetMode="External"/><Relationship Id="rId98" Type="http://schemas.openxmlformats.org/officeDocument/2006/relationships/hyperlink" Target="http://www.castrojeriz.es/castrojeriz/turismo" TargetMode="External"/><Relationship Id="rId3" Type="http://schemas.openxmlformats.org/officeDocument/2006/relationships/hyperlink" Target="mailto:elmuseo.burgos@jcyl.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I139"/>
  <sheetViews>
    <sheetView tabSelected="1" zoomScale="80" zoomScaleNormal="80" workbookViewId="0">
      <pane xSplit="1" ySplit="1" topLeftCell="B2" activePane="bottomRight" state="frozen"/>
      <selection pane="bottomRight" activeCell="B1" sqref="B1"/>
      <selection pane="bottomLeft" activeCell="A2" sqref="A2"/>
      <selection pane="topRight" activeCell="B1" sqref="B1"/>
    </sheetView>
  </sheetViews>
  <sheetFormatPr defaultColWidth="11.42578125" defaultRowHeight="15" customHeight="1"/>
  <cols>
    <col min="1" max="1" width="11.42578125" style="1"/>
    <col min="2" max="2" width="17.85546875" style="20" customWidth="1"/>
    <col min="3" max="3" width="21.7109375" style="20" customWidth="1"/>
    <col min="4" max="5" width="23.140625" style="20" customWidth="1"/>
    <col min="6" max="6" width="12" style="9" customWidth="1"/>
    <col min="7" max="7" width="11.42578125" style="9"/>
    <col min="8" max="9" width="16.42578125" style="9" customWidth="1"/>
    <col min="10" max="10" width="28.7109375" style="20" customWidth="1"/>
    <col min="11" max="11" width="16.42578125" style="210" customWidth="1"/>
    <col min="12" max="13" width="26.28515625" style="22" customWidth="1"/>
    <col min="14" max="14" width="28.140625" style="20" customWidth="1"/>
    <col min="15" max="15" width="34" style="20" customWidth="1"/>
    <col min="16" max="16" width="32.42578125" style="20" customWidth="1"/>
    <col min="17" max="17" width="39.140625" style="20" customWidth="1"/>
    <col min="18" max="18" width="26.28515625" style="20" customWidth="1"/>
    <col min="19" max="19" width="30.7109375" style="20" customWidth="1"/>
    <col min="20" max="20" width="39.140625" style="20" customWidth="1"/>
    <col min="21" max="21" width="28.7109375" style="20" customWidth="1"/>
    <col min="22" max="23" width="26.28515625" style="22" customWidth="1"/>
    <col min="24" max="24" width="32.28515625" style="9" customWidth="1"/>
    <col min="25" max="26" width="21.28515625" style="210" customWidth="1"/>
    <col min="27" max="27" width="22.140625" style="210" customWidth="1"/>
    <col min="28" max="28" width="19.28515625" style="210" customWidth="1"/>
    <col min="29" max="29" width="22.85546875" style="210" customWidth="1"/>
    <col min="30" max="30" width="22.5703125" style="210" customWidth="1"/>
    <col min="31" max="32" width="22.85546875" style="210" customWidth="1"/>
    <col min="33" max="33" width="22.42578125" style="210" customWidth="1"/>
    <col min="34" max="34" width="26.28515625" style="22" customWidth="1"/>
    <col min="35" max="42" width="30.7109375" style="20" customWidth="1"/>
    <col min="43" max="43" width="24.28515625" style="20" customWidth="1"/>
    <col min="44" max="46" width="23.140625" style="20" customWidth="1"/>
    <col min="47" max="47" width="19.85546875" style="20" customWidth="1"/>
    <col min="48" max="48" width="17.28515625" style="20" customWidth="1"/>
    <col min="49" max="51" width="23" style="21" customWidth="1"/>
    <col min="52" max="53" width="23.140625" style="20" customWidth="1"/>
    <col min="54" max="54" width="23.28515625" style="24" customWidth="1"/>
    <col min="55" max="55" width="30.7109375" style="20" customWidth="1"/>
    <col min="56" max="56" width="28.5703125" style="20" customWidth="1"/>
    <col min="57" max="57" width="23.28515625" style="20" customWidth="1"/>
    <col min="58" max="58" width="23.140625" style="19" customWidth="1"/>
    <col min="59" max="59" width="23.140625" style="20" customWidth="1"/>
    <col min="60" max="61" width="31.140625" style="20" customWidth="1"/>
    <col min="62" max="62" width="66.7109375" style="20" customWidth="1"/>
    <col min="63" max="63" width="45.7109375" style="23" customWidth="1"/>
    <col min="64" max="65" width="23.28515625" style="20" customWidth="1"/>
    <col min="66" max="66" width="22.85546875" style="20" customWidth="1"/>
    <col min="67" max="71" width="20.5703125" style="20" customWidth="1"/>
    <col min="72" max="72" width="28.85546875" style="20" customWidth="1"/>
    <col min="73" max="73" width="19.85546875" style="20" customWidth="1"/>
    <col min="74" max="75" width="19.85546875" style="23" customWidth="1"/>
    <col min="76" max="76" width="23.140625" style="20" customWidth="1"/>
    <col min="77" max="77" width="31" style="20" customWidth="1"/>
    <col min="78" max="78" width="56.42578125" style="20" customWidth="1"/>
    <col min="79" max="90" width="28" style="20" customWidth="1"/>
    <col min="91" max="91" width="35.7109375" style="20" customWidth="1"/>
    <col min="92" max="93" width="28" style="20" customWidth="1"/>
    <col min="94" max="99" width="35.7109375" style="20" customWidth="1"/>
    <col min="100" max="112" width="24.42578125" style="20" customWidth="1"/>
    <col min="113" max="118" width="28.85546875" style="20" customWidth="1"/>
    <col min="119" max="119" width="29.140625" style="20" customWidth="1"/>
    <col min="120" max="127" width="29.140625" style="22" customWidth="1"/>
    <col min="128" max="128" width="28.85546875" style="20" customWidth="1"/>
    <col min="129" max="129" width="28.85546875" style="23" customWidth="1"/>
    <col min="130" max="131" width="28.85546875" style="19" customWidth="1"/>
    <col min="132" max="132" width="19.85546875" style="20" customWidth="1"/>
    <col min="133" max="133" width="22" style="56" customWidth="1"/>
    <col min="134" max="134" width="23.28515625" style="20" customWidth="1"/>
    <col min="135" max="135" width="35.42578125" style="20" customWidth="1"/>
    <col min="136" max="136" width="29.7109375" style="20" customWidth="1"/>
    <col min="137" max="137" width="43.5703125" style="23" customWidth="1"/>
    <col min="138" max="139" width="21.7109375" style="20" customWidth="1"/>
    <col min="140" max="140" width="72" style="9" customWidth="1"/>
    <col min="141" max="16384" width="11.42578125" style="9"/>
  </cols>
  <sheetData>
    <row r="1" spans="1:243" ht="14.45">
      <c r="A1" s="2" t="s">
        <v>0</v>
      </c>
      <c r="B1" s="2" t="s">
        <v>1</v>
      </c>
      <c r="C1" s="2" t="s">
        <v>2</v>
      </c>
      <c r="D1" s="2" t="s">
        <v>3</v>
      </c>
      <c r="E1" s="342" t="s">
        <v>4</v>
      </c>
      <c r="F1" s="348" t="s">
        <v>5</v>
      </c>
      <c r="G1" s="342" t="s">
        <v>6</v>
      </c>
      <c r="H1" s="342" t="s">
        <v>7</v>
      </c>
      <c r="I1" s="345" t="s">
        <v>8</v>
      </c>
      <c r="J1" s="341" t="s">
        <v>9</v>
      </c>
      <c r="K1" s="343" t="s">
        <v>10</v>
      </c>
      <c r="L1" s="344" t="s">
        <v>11</v>
      </c>
      <c r="M1" s="342" t="s">
        <v>12</v>
      </c>
      <c r="N1" s="342" t="s">
        <v>13</v>
      </c>
      <c r="O1" s="342" t="s">
        <v>14</v>
      </c>
      <c r="P1" s="342" t="s">
        <v>15</v>
      </c>
      <c r="Q1" s="345" t="s">
        <v>16</v>
      </c>
      <c r="R1" s="345" t="s">
        <v>17</v>
      </c>
      <c r="S1" s="342" t="s">
        <v>18</v>
      </c>
      <c r="T1" s="340" t="s">
        <v>19</v>
      </c>
      <c r="U1" s="340" t="s">
        <v>20</v>
      </c>
      <c r="V1" s="340" t="s">
        <v>21</v>
      </c>
      <c r="W1" s="342" t="s">
        <v>22</v>
      </c>
      <c r="X1" s="3" t="s">
        <v>23</v>
      </c>
      <c r="Y1" s="3" t="s">
        <v>24</v>
      </c>
      <c r="Z1" s="3" t="s">
        <v>25</v>
      </c>
      <c r="AA1" s="3" t="s">
        <v>26</v>
      </c>
      <c r="AB1" s="3" t="s">
        <v>27</v>
      </c>
      <c r="AC1" s="3" t="s">
        <v>28</v>
      </c>
      <c r="AD1" s="3" t="s">
        <v>29</v>
      </c>
      <c r="AE1" s="3" t="s">
        <v>30</v>
      </c>
      <c r="AF1" s="3" t="s">
        <v>31</v>
      </c>
      <c r="AG1" s="3" t="s">
        <v>32</v>
      </c>
      <c r="AH1" s="342" t="s">
        <v>33</v>
      </c>
      <c r="AI1" s="342" t="s">
        <v>34</v>
      </c>
      <c r="AJ1" s="3" t="s">
        <v>35</v>
      </c>
      <c r="AK1" s="3" t="s">
        <v>36</v>
      </c>
      <c r="AL1" s="342" t="s">
        <v>37</v>
      </c>
      <c r="AM1" s="3" t="s">
        <v>38</v>
      </c>
      <c r="AN1" s="3" t="s">
        <v>39</v>
      </c>
      <c r="AO1" s="342" t="s">
        <v>40</v>
      </c>
      <c r="AP1" s="342" t="s">
        <v>41</v>
      </c>
      <c r="AQ1" s="2" t="s">
        <v>42</v>
      </c>
      <c r="AR1" s="343" t="s">
        <v>43</v>
      </c>
      <c r="AS1" s="343" t="s">
        <v>44</v>
      </c>
      <c r="AT1" s="343" t="s">
        <v>45</v>
      </c>
      <c r="AU1" s="343" t="s">
        <v>46</v>
      </c>
      <c r="AV1" s="343" t="s">
        <v>47</v>
      </c>
      <c r="AW1" s="342" t="s">
        <v>48</v>
      </c>
      <c r="AX1" s="342" t="s">
        <v>49</v>
      </c>
      <c r="AY1" s="342" t="s">
        <v>50</v>
      </c>
      <c r="AZ1" s="349" t="s">
        <v>51</v>
      </c>
      <c r="BA1" s="352" t="s">
        <v>52</v>
      </c>
      <c r="BB1" s="260" t="s">
        <v>53</v>
      </c>
      <c r="BC1" s="4" t="s">
        <v>54</v>
      </c>
      <c r="BD1" s="4" t="s">
        <v>55</v>
      </c>
      <c r="BE1" s="4" t="s">
        <v>56</v>
      </c>
      <c r="BF1" s="4" t="s">
        <v>57</v>
      </c>
      <c r="BG1" s="260" t="s">
        <v>58</v>
      </c>
      <c r="BH1" s="4" t="s">
        <v>59</v>
      </c>
      <c r="BI1" s="4" t="s">
        <v>60</v>
      </c>
      <c r="BJ1" s="65" t="s">
        <v>61</v>
      </c>
      <c r="BK1" s="65" t="s">
        <v>62</v>
      </c>
      <c r="BL1" s="65" t="s">
        <v>63</v>
      </c>
      <c r="BM1" s="65" t="s">
        <v>64</v>
      </c>
      <c r="BN1" s="65" t="s">
        <v>65</v>
      </c>
      <c r="BO1" s="70" t="s">
        <v>66</v>
      </c>
      <c r="BP1" s="70" t="s">
        <v>67</v>
      </c>
      <c r="BQ1" s="4" t="s">
        <v>68</v>
      </c>
      <c r="BR1" s="4" t="s">
        <v>69</v>
      </c>
      <c r="BS1" s="4" t="s">
        <v>70</v>
      </c>
      <c r="BT1" s="65" t="s">
        <v>71</v>
      </c>
      <c r="BU1" s="65" t="s">
        <v>72</v>
      </c>
      <c r="BV1" s="269" t="s">
        <v>73</v>
      </c>
      <c r="BW1" s="269" t="s">
        <v>74</v>
      </c>
      <c r="BX1" s="347" t="s">
        <v>75</v>
      </c>
      <c r="BY1" s="347" t="s">
        <v>76</v>
      </c>
      <c r="BZ1" s="347" t="s">
        <v>77</v>
      </c>
      <c r="CA1" s="5" t="s">
        <v>78</v>
      </c>
      <c r="CB1" s="5" t="s">
        <v>79</v>
      </c>
      <c r="CC1" s="5" t="s">
        <v>80</v>
      </c>
      <c r="CD1" s="5" t="s">
        <v>81</v>
      </c>
      <c r="CE1" s="5" t="s">
        <v>82</v>
      </c>
      <c r="CF1" s="5" t="s">
        <v>83</v>
      </c>
      <c r="CG1" s="5" t="s">
        <v>84</v>
      </c>
      <c r="CH1" s="5" t="s">
        <v>85</v>
      </c>
      <c r="CI1" s="5" t="s">
        <v>86</v>
      </c>
      <c r="CJ1" s="276" t="s">
        <v>87</v>
      </c>
      <c r="CK1" s="276" t="s">
        <v>88</v>
      </c>
      <c r="CL1" s="198" t="s">
        <v>89</v>
      </c>
      <c r="CM1" s="6" t="s">
        <v>90</v>
      </c>
      <c r="CN1" s="276" t="s">
        <v>91</v>
      </c>
      <c r="CO1" s="276" t="s">
        <v>92</v>
      </c>
      <c r="CP1" s="276" t="s">
        <v>93</v>
      </c>
      <c r="CQ1" s="7" t="s">
        <v>94</v>
      </c>
      <c r="CR1" s="7" t="s">
        <v>95</v>
      </c>
      <c r="CS1" s="7" t="s">
        <v>96</v>
      </c>
      <c r="CT1" s="7" t="s">
        <v>97</v>
      </c>
      <c r="CU1" s="7" t="s">
        <v>98</v>
      </c>
      <c r="CV1" s="7" t="s">
        <v>99</v>
      </c>
      <c r="CW1" s="7" t="s">
        <v>100</v>
      </c>
      <c r="CX1" s="7" t="s">
        <v>101</v>
      </c>
      <c r="CY1" s="7" t="s">
        <v>102</v>
      </c>
      <c r="CZ1" s="7" t="s">
        <v>103</v>
      </c>
      <c r="DA1" s="7" t="s">
        <v>104</v>
      </c>
      <c r="DB1" s="7" t="s">
        <v>105</v>
      </c>
      <c r="DC1" s="7" t="s">
        <v>106</v>
      </c>
      <c r="DD1" s="7" t="s">
        <v>107</v>
      </c>
      <c r="DE1" s="7" t="s">
        <v>108</v>
      </c>
      <c r="DF1" s="7" t="s">
        <v>109</v>
      </c>
      <c r="DG1" s="7" t="s">
        <v>110</v>
      </c>
      <c r="DH1" s="7" t="s">
        <v>111</v>
      </c>
      <c r="DI1" s="7" t="s">
        <v>112</v>
      </c>
      <c r="DJ1" s="7" t="s">
        <v>113</v>
      </c>
      <c r="DK1" s="7" t="s">
        <v>114</v>
      </c>
      <c r="DL1" s="7" t="s">
        <v>115</v>
      </c>
      <c r="DM1" s="7" t="s">
        <v>116</v>
      </c>
      <c r="DN1" s="7" t="s">
        <v>117</v>
      </c>
      <c r="DO1" s="7" t="s">
        <v>118</v>
      </c>
      <c r="DP1" s="72" t="s">
        <v>119</v>
      </c>
      <c r="DQ1" s="72" t="s">
        <v>120</v>
      </c>
      <c r="DR1" s="72" t="s">
        <v>121</v>
      </c>
      <c r="DS1" s="72" t="s">
        <v>122</v>
      </c>
      <c r="DT1" s="72" t="s">
        <v>123</v>
      </c>
      <c r="DU1" s="72" t="s">
        <v>124</v>
      </c>
      <c r="DV1" s="72" t="s">
        <v>125</v>
      </c>
      <c r="DW1" s="72" t="s">
        <v>126</v>
      </c>
      <c r="DX1" s="7" t="s">
        <v>127</v>
      </c>
      <c r="DY1" s="198" t="s">
        <v>128</v>
      </c>
      <c r="DZ1" s="7" t="s">
        <v>129</v>
      </c>
      <c r="EA1" s="7" t="s">
        <v>130</v>
      </c>
      <c r="EB1" s="7" t="s">
        <v>131</v>
      </c>
      <c r="EC1" s="7" t="s">
        <v>132</v>
      </c>
      <c r="ED1" s="8" t="s">
        <v>133</v>
      </c>
      <c r="EE1" s="295" t="s">
        <v>134</v>
      </c>
      <c r="EF1" s="176" t="s">
        <v>135</v>
      </c>
      <c r="EG1" s="8" t="s">
        <v>136</v>
      </c>
      <c r="EH1" s="8" t="s">
        <v>137</v>
      </c>
      <c r="EI1" s="8" t="s">
        <v>138</v>
      </c>
      <c r="EJ1" s="207" t="s">
        <v>139</v>
      </c>
      <c r="EK1" s="209"/>
      <c r="EL1" s="208"/>
    </row>
    <row r="2" spans="1:243" s="17" customFormat="1" ht="14.45">
      <c r="A2" s="108">
        <v>1</v>
      </c>
      <c r="B2" s="11" t="s">
        <v>140</v>
      </c>
      <c r="C2" s="11" t="s">
        <v>141</v>
      </c>
      <c r="D2" s="11" t="s">
        <v>141</v>
      </c>
      <c r="E2" s="11" t="s">
        <v>142</v>
      </c>
      <c r="F2" s="10">
        <v>3216</v>
      </c>
      <c r="G2" s="10" t="s">
        <v>143</v>
      </c>
      <c r="H2" s="10">
        <v>727</v>
      </c>
      <c r="I2" s="11" t="s">
        <v>144</v>
      </c>
      <c r="J2" s="12" t="s">
        <v>145</v>
      </c>
      <c r="K2" s="11" t="s">
        <v>146</v>
      </c>
      <c r="L2" s="12" t="s">
        <v>147</v>
      </c>
      <c r="M2" s="12" t="s">
        <v>148</v>
      </c>
      <c r="N2" s="11" t="s">
        <v>149</v>
      </c>
      <c r="O2" s="11" t="s">
        <v>149</v>
      </c>
      <c r="P2" s="11" t="s">
        <v>149</v>
      </c>
      <c r="Q2" s="11" t="s">
        <v>150</v>
      </c>
      <c r="R2" s="11" t="s">
        <v>151</v>
      </c>
      <c r="S2" s="11" t="s">
        <v>152</v>
      </c>
      <c r="T2" s="11" t="s">
        <v>153</v>
      </c>
      <c r="U2" s="11" t="s">
        <v>153</v>
      </c>
      <c r="V2" s="11" t="s">
        <v>149</v>
      </c>
      <c r="W2" s="12">
        <v>6.65</v>
      </c>
      <c r="X2" s="97" t="s">
        <v>153</v>
      </c>
      <c r="Y2" s="97" t="s">
        <v>153</v>
      </c>
      <c r="Z2" s="97" t="s">
        <v>153</v>
      </c>
      <c r="AA2" s="97" t="s">
        <v>153</v>
      </c>
      <c r="AB2" s="97" t="s">
        <v>153</v>
      </c>
      <c r="AC2" s="97" t="s">
        <v>153</v>
      </c>
      <c r="AD2" s="97" t="s">
        <v>153</v>
      </c>
      <c r="AE2" s="97" t="s">
        <v>153</v>
      </c>
      <c r="AF2" s="97" t="s">
        <v>153</v>
      </c>
      <c r="AG2" s="97" t="s">
        <v>153</v>
      </c>
      <c r="AH2" s="13" t="s">
        <v>154</v>
      </c>
      <c r="AI2" s="11" t="s">
        <v>155</v>
      </c>
      <c r="AJ2" s="11" t="s">
        <v>145</v>
      </c>
      <c r="AK2" s="11"/>
      <c r="AL2" s="11" t="s">
        <v>145</v>
      </c>
      <c r="AM2" s="11"/>
      <c r="AN2" s="11"/>
      <c r="AO2" s="11"/>
      <c r="AP2" s="11"/>
      <c r="AQ2" s="25"/>
      <c r="AR2" s="14" t="s">
        <v>156</v>
      </c>
      <c r="AS2" s="12" t="s">
        <v>155</v>
      </c>
      <c r="AT2" s="12" t="s">
        <v>155</v>
      </c>
      <c r="AU2" s="13" t="s">
        <v>157</v>
      </c>
      <c r="AV2" s="12" t="s">
        <v>155</v>
      </c>
      <c r="AW2" s="11" t="s">
        <v>158</v>
      </c>
      <c r="AX2" s="15" t="s">
        <v>159</v>
      </c>
      <c r="AY2" s="15" t="s">
        <v>160</v>
      </c>
      <c r="AZ2" s="16">
        <v>39336</v>
      </c>
      <c r="BA2" s="11">
        <v>2007</v>
      </c>
      <c r="BB2" s="16">
        <v>23084</v>
      </c>
      <c r="BC2" s="11" t="s">
        <v>161</v>
      </c>
      <c r="BD2" s="11" t="s">
        <v>153</v>
      </c>
      <c r="BE2" s="16">
        <v>23084</v>
      </c>
      <c r="BF2" s="11" t="s">
        <v>161</v>
      </c>
      <c r="BG2" s="16">
        <v>23100</v>
      </c>
      <c r="BH2" s="15" t="s">
        <v>162</v>
      </c>
      <c r="BI2" s="15" t="s">
        <v>162</v>
      </c>
      <c r="BJ2" s="286" t="s">
        <v>163</v>
      </c>
      <c r="BK2" s="353" t="s">
        <v>164</v>
      </c>
      <c r="BL2" s="11" t="s">
        <v>153</v>
      </c>
      <c r="BM2" s="11" t="s">
        <v>153</v>
      </c>
      <c r="BN2" s="25" t="s">
        <v>165</v>
      </c>
      <c r="BO2" s="11" t="s">
        <v>153</v>
      </c>
      <c r="BP2" s="11" t="s">
        <v>166</v>
      </c>
      <c r="BQ2" s="52">
        <v>0</v>
      </c>
      <c r="BR2" s="11" t="s">
        <v>167</v>
      </c>
      <c r="BS2" s="52">
        <v>0</v>
      </c>
      <c r="BT2" s="11"/>
      <c r="BU2" s="261"/>
      <c r="BV2" s="15"/>
      <c r="BW2" s="15"/>
      <c r="BX2" s="11" t="s">
        <v>168</v>
      </c>
      <c r="BY2" s="15" t="s">
        <v>169</v>
      </c>
      <c r="BZ2" s="185" t="s">
        <v>170</v>
      </c>
      <c r="CA2" s="11" t="s">
        <v>149</v>
      </c>
      <c r="CB2" s="11" t="s">
        <v>171</v>
      </c>
      <c r="CC2" s="11">
        <v>12</v>
      </c>
      <c r="CD2" s="11" t="s">
        <v>172</v>
      </c>
      <c r="CE2" s="11">
        <v>12</v>
      </c>
      <c r="CF2" s="11" t="s">
        <v>171</v>
      </c>
      <c r="CG2" s="11">
        <v>12</v>
      </c>
      <c r="CH2" s="11" t="s">
        <v>172</v>
      </c>
      <c r="CI2" s="11">
        <v>12</v>
      </c>
      <c r="CJ2" s="11">
        <f>CC2+CE2</f>
        <v>24</v>
      </c>
      <c r="CK2" s="11">
        <f>CG2+CI2</f>
        <v>24</v>
      </c>
      <c r="CL2" s="11" t="s">
        <v>161</v>
      </c>
      <c r="CM2" s="11" t="s">
        <v>161</v>
      </c>
      <c r="CN2" s="11" t="s">
        <v>161</v>
      </c>
      <c r="CO2" s="11" t="s">
        <v>161</v>
      </c>
      <c r="CP2" s="11" t="s">
        <v>161</v>
      </c>
      <c r="CQ2" s="11" t="s">
        <v>161</v>
      </c>
      <c r="CR2" s="11" t="s">
        <v>161</v>
      </c>
      <c r="CS2" s="11" t="s">
        <v>161</v>
      </c>
      <c r="CT2" s="25" t="s">
        <v>161</v>
      </c>
      <c r="CU2" s="11"/>
      <c r="CV2" s="11"/>
      <c r="CW2" s="11"/>
      <c r="CX2" s="11"/>
      <c r="CY2" s="11"/>
      <c r="CZ2" s="11"/>
      <c r="DA2" s="11"/>
      <c r="DB2" s="11"/>
      <c r="DC2" s="11"/>
      <c r="DD2" s="11"/>
      <c r="DE2" s="11"/>
      <c r="DF2" s="11"/>
      <c r="DG2" s="11"/>
      <c r="DH2" s="11"/>
      <c r="DI2" s="11" t="s">
        <v>153</v>
      </c>
      <c r="DJ2" s="11" t="s">
        <v>153</v>
      </c>
      <c r="DK2" s="11" t="s">
        <v>153</v>
      </c>
      <c r="DL2" s="11" t="s">
        <v>153</v>
      </c>
      <c r="DM2" s="11" t="s">
        <v>153</v>
      </c>
      <c r="DN2" s="11" t="s">
        <v>149</v>
      </c>
      <c r="DO2" s="11" t="s">
        <v>153</v>
      </c>
      <c r="DP2" s="12" t="s">
        <v>153</v>
      </c>
      <c r="DQ2" s="12" t="s">
        <v>153</v>
      </c>
      <c r="DR2" s="12" t="s">
        <v>153</v>
      </c>
      <c r="DS2" s="12" t="s">
        <v>153</v>
      </c>
      <c r="DT2" s="12" t="s">
        <v>153</v>
      </c>
      <c r="DU2" s="12" t="s">
        <v>153</v>
      </c>
      <c r="DV2" s="12" t="s">
        <v>153</v>
      </c>
      <c r="DW2" s="12" t="s">
        <v>173</v>
      </c>
      <c r="DX2" s="11" t="s">
        <v>153</v>
      </c>
      <c r="DY2" s="15" t="s">
        <v>174</v>
      </c>
      <c r="DZ2" s="10" t="s">
        <v>175</v>
      </c>
      <c r="EA2" s="10" t="s">
        <v>176</v>
      </c>
      <c r="EB2" s="15" t="s">
        <v>177</v>
      </c>
      <c r="EC2" s="25" t="s">
        <v>178</v>
      </c>
      <c r="ED2" s="25">
        <v>107</v>
      </c>
      <c r="EE2" s="11">
        <v>2</v>
      </c>
      <c r="EF2" s="331" t="s">
        <v>179</v>
      </c>
      <c r="EG2" s="15" t="s">
        <v>180</v>
      </c>
      <c r="EH2" s="11" t="s">
        <v>149</v>
      </c>
      <c r="EI2" s="11" t="s">
        <v>149</v>
      </c>
      <c r="EJ2" s="17" t="s">
        <v>181</v>
      </c>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row>
    <row r="3" spans="1:243" s="17" customFormat="1" ht="14.45">
      <c r="A3" s="108">
        <v>2</v>
      </c>
      <c r="B3" s="11" t="s">
        <v>140</v>
      </c>
      <c r="C3" s="11" t="s">
        <v>182</v>
      </c>
      <c r="D3" s="11" t="s">
        <v>182</v>
      </c>
      <c r="E3" s="11" t="s">
        <v>183</v>
      </c>
      <c r="F3" s="10">
        <v>875155</v>
      </c>
      <c r="G3" s="10" t="s">
        <v>184</v>
      </c>
      <c r="H3" s="10">
        <v>3138</v>
      </c>
      <c r="I3" s="11" t="s">
        <v>144</v>
      </c>
      <c r="J3" s="182" t="s">
        <v>185</v>
      </c>
      <c r="K3" s="11" t="s">
        <v>186</v>
      </c>
      <c r="L3" s="12" t="s">
        <v>187</v>
      </c>
      <c r="M3" s="11">
        <v>770</v>
      </c>
      <c r="N3" s="11" t="s">
        <v>149</v>
      </c>
      <c r="O3" s="11" t="s">
        <v>149</v>
      </c>
      <c r="P3" s="11" t="s">
        <v>149</v>
      </c>
      <c r="Q3" s="11" t="s">
        <v>188</v>
      </c>
      <c r="R3" s="11" t="s">
        <v>151</v>
      </c>
      <c r="S3" s="11" t="s">
        <v>189</v>
      </c>
      <c r="T3" s="11" t="s">
        <v>153</v>
      </c>
      <c r="U3" s="11" t="s">
        <v>153</v>
      </c>
      <c r="V3" s="11" t="s">
        <v>149</v>
      </c>
      <c r="W3" s="11">
        <v>44.6</v>
      </c>
      <c r="X3" s="97" t="s">
        <v>153</v>
      </c>
      <c r="Y3" s="97" t="s">
        <v>153</v>
      </c>
      <c r="Z3" s="97" t="s">
        <v>153</v>
      </c>
      <c r="AA3" s="97" t="s">
        <v>153</v>
      </c>
      <c r="AB3" s="97" t="s">
        <v>153</v>
      </c>
      <c r="AC3" s="97" t="s">
        <v>153</v>
      </c>
      <c r="AD3" s="97" t="s">
        <v>153</v>
      </c>
      <c r="AE3" s="97" t="s">
        <v>153</v>
      </c>
      <c r="AF3" s="97" t="s">
        <v>153</v>
      </c>
      <c r="AG3" s="97" t="s">
        <v>153</v>
      </c>
      <c r="AH3" s="15" t="s">
        <v>190</v>
      </c>
      <c r="AI3" s="11" t="s">
        <v>155</v>
      </c>
      <c r="AJ3" s="11" t="s">
        <v>145</v>
      </c>
      <c r="AK3" s="11"/>
      <c r="AL3" s="11" t="s">
        <v>145</v>
      </c>
      <c r="AM3" s="11"/>
      <c r="AN3" s="11"/>
      <c r="AO3" s="11"/>
      <c r="AP3" s="11"/>
      <c r="AQ3" s="25"/>
      <c r="AR3" s="14" t="s">
        <v>191</v>
      </c>
      <c r="AS3" s="13" t="s">
        <v>192</v>
      </c>
      <c r="AT3" s="13" t="s">
        <v>193</v>
      </c>
      <c r="AU3" s="14" t="s">
        <v>194</v>
      </c>
      <c r="AV3" s="12" t="s">
        <v>155</v>
      </c>
      <c r="AW3" s="11" t="s">
        <v>195</v>
      </c>
      <c r="AX3" s="15" t="s">
        <v>196</v>
      </c>
      <c r="AY3" s="11" t="s">
        <v>197</v>
      </c>
      <c r="AZ3" s="16">
        <v>42089</v>
      </c>
      <c r="BA3" s="11">
        <v>2015</v>
      </c>
      <c r="BB3" s="16">
        <v>18010</v>
      </c>
      <c r="BC3" s="11" t="s">
        <v>161</v>
      </c>
      <c r="BD3" s="11" t="s">
        <v>153</v>
      </c>
      <c r="BE3" s="16">
        <v>18010</v>
      </c>
      <c r="BF3" s="11" t="s">
        <v>161</v>
      </c>
      <c r="BG3" s="16">
        <v>18023</v>
      </c>
      <c r="BH3" s="15" t="s">
        <v>162</v>
      </c>
      <c r="BI3" s="15" t="s">
        <v>162</v>
      </c>
      <c r="BJ3" s="286" t="s">
        <v>198</v>
      </c>
      <c r="BK3" s="286" t="s">
        <v>199</v>
      </c>
      <c r="BL3" s="11" t="s">
        <v>153</v>
      </c>
      <c r="BM3" s="11" t="s">
        <v>153</v>
      </c>
      <c r="BN3" s="25" t="s">
        <v>200</v>
      </c>
      <c r="BO3" s="11" t="s">
        <v>153</v>
      </c>
      <c r="BP3" s="11" t="s">
        <v>166</v>
      </c>
      <c r="BQ3" s="52">
        <v>0</v>
      </c>
      <c r="BR3" s="11" t="s">
        <v>167</v>
      </c>
      <c r="BS3" s="52">
        <v>0</v>
      </c>
      <c r="BT3" s="11"/>
      <c r="BU3" s="261"/>
      <c r="BV3" s="15"/>
      <c r="BW3" s="15"/>
      <c r="BX3" s="11" t="s">
        <v>201</v>
      </c>
      <c r="BY3" s="11"/>
      <c r="BZ3" s="11" t="s">
        <v>170</v>
      </c>
      <c r="CA3" s="11" t="s">
        <v>149</v>
      </c>
      <c r="CB3" s="11" t="s">
        <v>171</v>
      </c>
      <c r="CC3" s="11">
        <v>12</v>
      </c>
      <c r="CD3" s="11" t="s">
        <v>172</v>
      </c>
      <c r="CE3" s="11">
        <v>12</v>
      </c>
      <c r="CF3" s="11" t="s">
        <v>171</v>
      </c>
      <c r="CG3" s="11">
        <v>12</v>
      </c>
      <c r="CH3" s="11" t="s">
        <v>172</v>
      </c>
      <c r="CI3" s="11">
        <v>12</v>
      </c>
      <c r="CJ3" s="11">
        <f>CC3+CE3</f>
        <v>24</v>
      </c>
      <c r="CK3" s="11">
        <f>CG3+CI3</f>
        <v>24</v>
      </c>
      <c r="CL3" s="11" t="s">
        <v>161</v>
      </c>
      <c r="CM3" s="11" t="s">
        <v>161</v>
      </c>
      <c r="CN3" s="11" t="s">
        <v>161</v>
      </c>
      <c r="CO3" s="11" t="s">
        <v>161</v>
      </c>
      <c r="CP3" s="11" t="s">
        <v>161</v>
      </c>
      <c r="CQ3" s="11" t="s">
        <v>161</v>
      </c>
      <c r="CR3" s="11" t="s">
        <v>161</v>
      </c>
      <c r="CS3" s="11" t="s">
        <v>161</v>
      </c>
      <c r="CT3" s="11" t="s">
        <v>161</v>
      </c>
      <c r="CU3" s="11"/>
      <c r="CV3" s="11"/>
      <c r="CW3" s="11"/>
      <c r="CX3" s="11"/>
      <c r="CY3" s="11"/>
      <c r="CZ3" s="11"/>
      <c r="DA3" s="11"/>
      <c r="DB3" s="11"/>
      <c r="DC3" s="11"/>
      <c r="DD3" s="11"/>
      <c r="DE3" s="11"/>
      <c r="DF3" s="11"/>
      <c r="DG3" s="11"/>
      <c r="DH3" s="11"/>
      <c r="DI3" s="11" t="s">
        <v>153</v>
      </c>
      <c r="DJ3" s="11" t="s">
        <v>153</v>
      </c>
      <c r="DK3" s="11" t="s">
        <v>153</v>
      </c>
      <c r="DL3" s="11" t="s">
        <v>153</v>
      </c>
      <c r="DM3" s="11" t="s">
        <v>153</v>
      </c>
      <c r="DN3" s="11" t="s">
        <v>149</v>
      </c>
      <c r="DO3" s="11" t="s">
        <v>153</v>
      </c>
      <c r="DP3" s="12" t="s">
        <v>153</v>
      </c>
      <c r="DQ3" s="12" t="s">
        <v>153</v>
      </c>
      <c r="DR3" s="12" t="s">
        <v>153</v>
      </c>
      <c r="DS3" s="12" t="s">
        <v>153</v>
      </c>
      <c r="DT3" s="12" t="s">
        <v>153</v>
      </c>
      <c r="DU3" s="12" t="s">
        <v>153</v>
      </c>
      <c r="DV3" s="12" t="s">
        <v>153</v>
      </c>
      <c r="DW3" s="12" t="s">
        <v>173</v>
      </c>
      <c r="DX3" s="11" t="s">
        <v>153</v>
      </c>
      <c r="DY3" s="15" t="s">
        <v>174</v>
      </c>
      <c r="DZ3" s="10" t="s">
        <v>175</v>
      </c>
      <c r="EA3" s="10" t="s">
        <v>176</v>
      </c>
      <c r="EB3" s="15" t="s">
        <v>177</v>
      </c>
      <c r="EC3" s="25" t="s">
        <v>178</v>
      </c>
      <c r="ED3" s="25">
        <v>37</v>
      </c>
      <c r="EE3" s="11">
        <v>1</v>
      </c>
      <c r="EF3" s="15" t="s">
        <v>202</v>
      </c>
      <c r="EG3" s="15" t="s">
        <v>203</v>
      </c>
      <c r="EH3" s="11" t="s">
        <v>149</v>
      </c>
      <c r="EI3" s="11" t="s">
        <v>149</v>
      </c>
      <c r="EJ3" s="17" t="s">
        <v>181</v>
      </c>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row>
    <row r="4" spans="1:243" ht="14.45">
      <c r="A4" s="108">
        <v>3</v>
      </c>
      <c r="B4" s="20" t="s">
        <v>140</v>
      </c>
      <c r="C4" s="20" t="s">
        <v>204</v>
      </c>
      <c r="D4" s="20" t="s">
        <v>204</v>
      </c>
      <c r="E4" s="20" t="s">
        <v>205</v>
      </c>
      <c r="F4" s="19">
        <v>1518</v>
      </c>
      <c r="G4" s="19" t="s">
        <v>206</v>
      </c>
      <c r="H4" s="19">
        <v>462</v>
      </c>
      <c r="I4" s="20" t="s">
        <v>144</v>
      </c>
      <c r="J4" s="22" t="s">
        <v>161</v>
      </c>
      <c r="K4" s="20" t="s">
        <v>207</v>
      </c>
      <c r="L4" s="22" t="s">
        <v>208</v>
      </c>
      <c r="M4" s="20">
        <v>815</v>
      </c>
      <c r="N4" s="20" t="s">
        <v>149</v>
      </c>
      <c r="O4" s="20" t="s">
        <v>149</v>
      </c>
      <c r="P4" s="20" t="s">
        <v>149</v>
      </c>
      <c r="Q4" s="20" t="s">
        <v>188</v>
      </c>
      <c r="R4" s="20" t="s">
        <v>151</v>
      </c>
      <c r="S4" s="20" t="s">
        <v>189</v>
      </c>
      <c r="T4" s="20" t="s">
        <v>153</v>
      </c>
      <c r="U4" s="20" t="s">
        <v>153</v>
      </c>
      <c r="V4" s="20" t="s">
        <v>153</v>
      </c>
      <c r="W4" s="20">
        <v>115.53</v>
      </c>
      <c r="X4" s="210" t="s">
        <v>153</v>
      </c>
      <c r="Y4" s="210" t="s">
        <v>153</v>
      </c>
      <c r="Z4" s="210" t="s">
        <v>153</v>
      </c>
      <c r="AA4" s="210" t="s">
        <v>153</v>
      </c>
      <c r="AB4" s="210" t="s">
        <v>153</v>
      </c>
      <c r="AC4" s="210" t="s">
        <v>153</v>
      </c>
      <c r="AD4" s="210" t="s">
        <v>153</v>
      </c>
      <c r="AE4" s="210" t="s">
        <v>153</v>
      </c>
      <c r="AF4" s="210" t="s">
        <v>153</v>
      </c>
      <c r="AG4" s="210" t="s">
        <v>153</v>
      </c>
      <c r="AH4" s="23" t="s">
        <v>209</v>
      </c>
      <c r="AI4" s="20" t="s">
        <v>210</v>
      </c>
      <c r="AJ4" s="20" t="s">
        <v>211</v>
      </c>
      <c r="AK4" s="20">
        <v>825</v>
      </c>
      <c r="AL4" s="20" t="s">
        <v>145</v>
      </c>
      <c r="AQ4" s="27"/>
      <c r="AR4" s="19" t="s">
        <v>212</v>
      </c>
      <c r="AS4" s="23" t="s">
        <v>213</v>
      </c>
      <c r="AT4" s="20" t="s">
        <v>214</v>
      </c>
      <c r="AU4" s="19" t="s">
        <v>215</v>
      </c>
      <c r="AV4" s="23" t="s">
        <v>216</v>
      </c>
      <c r="AW4" s="20" t="s">
        <v>217</v>
      </c>
      <c r="AX4" s="23" t="s">
        <v>218</v>
      </c>
      <c r="AY4" s="23" t="s">
        <v>219</v>
      </c>
      <c r="AZ4" s="24">
        <v>39336</v>
      </c>
      <c r="BA4" s="99">
        <v>2007</v>
      </c>
      <c r="BB4" s="277">
        <v>18010</v>
      </c>
      <c r="BC4" s="20" t="s">
        <v>161</v>
      </c>
      <c r="BD4" s="20" t="s">
        <v>153</v>
      </c>
      <c r="BE4" s="24">
        <v>18010</v>
      </c>
      <c r="BF4" s="20" t="s">
        <v>161</v>
      </c>
      <c r="BG4" s="24">
        <v>18023</v>
      </c>
      <c r="BH4" s="23" t="s">
        <v>162</v>
      </c>
      <c r="BI4" s="23" t="s">
        <v>162</v>
      </c>
      <c r="BJ4" s="300" t="s">
        <v>198</v>
      </c>
      <c r="BK4" s="84" t="s">
        <v>199</v>
      </c>
      <c r="BL4" s="20" t="s">
        <v>153</v>
      </c>
      <c r="BM4" s="20" t="s">
        <v>153</v>
      </c>
      <c r="BN4" s="27" t="s">
        <v>220</v>
      </c>
      <c r="BO4" s="20" t="s">
        <v>153</v>
      </c>
      <c r="BP4" s="20" t="s">
        <v>166</v>
      </c>
      <c r="BQ4" s="336">
        <v>0</v>
      </c>
      <c r="BR4" s="20" t="s">
        <v>167</v>
      </c>
      <c r="BS4" s="336">
        <v>0</v>
      </c>
      <c r="BU4" s="262"/>
      <c r="BX4" s="20" t="s">
        <v>168</v>
      </c>
      <c r="BY4" s="20" t="s">
        <v>221</v>
      </c>
      <c r="BZ4" s="20" t="s">
        <v>170</v>
      </c>
      <c r="CA4" s="20" t="s">
        <v>149</v>
      </c>
      <c r="CB4" s="99" t="s">
        <v>171</v>
      </c>
      <c r="CC4" s="99">
        <v>12</v>
      </c>
      <c r="CD4" s="99" t="s">
        <v>172</v>
      </c>
      <c r="CE4" s="99">
        <v>12</v>
      </c>
      <c r="CF4" s="99" t="s">
        <v>171</v>
      </c>
      <c r="CG4" s="99">
        <v>12</v>
      </c>
      <c r="CH4" s="99" t="s">
        <v>172</v>
      </c>
      <c r="CI4" s="99">
        <v>12</v>
      </c>
      <c r="CJ4" s="99">
        <f>CC4+CE4</f>
        <v>24</v>
      </c>
      <c r="CK4" s="99">
        <f>CG4+CI4</f>
        <v>24</v>
      </c>
      <c r="CL4" s="20" t="s">
        <v>161</v>
      </c>
      <c r="CM4" s="20" t="s">
        <v>161</v>
      </c>
      <c r="CN4" s="20" t="s">
        <v>161</v>
      </c>
      <c r="CO4" s="20" t="s">
        <v>161</v>
      </c>
      <c r="CP4" s="20" t="s">
        <v>161</v>
      </c>
      <c r="CQ4" s="20" t="s">
        <v>161</v>
      </c>
      <c r="CR4" s="20" t="s">
        <v>161</v>
      </c>
      <c r="CS4" s="20" t="s">
        <v>161</v>
      </c>
      <c r="CT4" s="20" t="s">
        <v>161</v>
      </c>
      <c r="DI4" s="100" t="s">
        <v>149</v>
      </c>
      <c r="DJ4" s="20" t="s">
        <v>153</v>
      </c>
      <c r="DK4" s="20" t="s">
        <v>153</v>
      </c>
      <c r="DL4" s="20" t="s">
        <v>153</v>
      </c>
      <c r="DM4" s="20" t="s">
        <v>153</v>
      </c>
      <c r="DN4" s="20" t="s">
        <v>153</v>
      </c>
      <c r="DO4" s="20" t="s">
        <v>153</v>
      </c>
      <c r="DP4" s="22" t="s">
        <v>153</v>
      </c>
      <c r="DQ4" s="22" t="s">
        <v>153</v>
      </c>
      <c r="DR4" s="22" t="s">
        <v>153</v>
      </c>
      <c r="DS4" s="22" t="s">
        <v>153</v>
      </c>
      <c r="DT4" s="22" t="s">
        <v>153</v>
      </c>
      <c r="DU4" s="22" t="s">
        <v>153</v>
      </c>
      <c r="DV4" s="22" t="s">
        <v>153</v>
      </c>
      <c r="DW4" s="22" t="s">
        <v>173</v>
      </c>
      <c r="DX4" s="20" t="s">
        <v>153</v>
      </c>
      <c r="DY4" s="23" t="s">
        <v>222</v>
      </c>
      <c r="DZ4" s="19" t="s">
        <v>175</v>
      </c>
      <c r="EA4" s="19" t="s">
        <v>176</v>
      </c>
      <c r="EB4" s="23" t="s">
        <v>177</v>
      </c>
      <c r="EC4" s="27" t="s">
        <v>178</v>
      </c>
      <c r="ED4" s="27">
        <v>1666</v>
      </c>
      <c r="EE4" s="20">
        <v>7</v>
      </c>
      <c r="EF4" s="23" t="s">
        <v>223</v>
      </c>
      <c r="EG4" s="23" t="s">
        <v>224</v>
      </c>
      <c r="EH4" s="20" t="s">
        <v>149</v>
      </c>
      <c r="EI4" s="20" t="s">
        <v>149</v>
      </c>
      <c r="EJ4" s="9" t="s">
        <v>225</v>
      </c>
    </row>
    <row r="5" spans="1:243" s="17" customFormat="1" ht="14.45">
      <c r="A5" s="108">
        <v>4</v>
      </c>
      <c r="B5" s="11" t="s">
        <v>140</v>
      </c>
      <c r="C5" s="11" t="s">
        <v>226</v>
      </c>
      <c r="D5" s="11" t="s">
        <v>226</v>
      </c>
      <c r="E5" s="11" t="s">
        <v>227</v>
      </c>
      <c r="F5" s="10">
        <v>3799</v>
      </c>
      <c r="G5" s="10" t="s">
        <v>228</v>
      </c>
      <c r="H5" s="10">
        <v>84</v>
      </c>
      <c r="I5" s="10" t="s">
        <v>229</v>
      </c>
      <c r="J5" s="12" t="s">
        <v>161</v>
      </c>
      <c r="K5" s="11" t="s">
        <v>230</v>
      </c>
      <c r="L5" s="12" t="s">
        <v>231</v>
      </c>
      <c r="M5" s="11">
        <v>927</v>
      </c>
      <c r="N5" s="11" t="s">
        <v>149</v>
      </c>
      <c r="O5" s="11" t="s">
        <v>149</v>
      </c>
      <c r="P5" s="11" t="s">
        <v>153</v>
      </c>
      <c r="Q5" s="11" t="s">
        <v>232</v>
      </c>
      <c r="R5" s="11" t="s">
        <v>151</v>
      </c>
      <c r="S5" s="11" t="s">
        <v>233</v>
      </c>
      <c r="T5" s="11" t="s">
        <v>153</v>
      </c>
      <c r="U5" s="11" t="s">
        <v>153</v>
      </c>
      <c r="V5" s="11" t="s">
        <v>149</v>
      </c>
      <c r="W5" s="11">
        <v>43.37</v>
      </c>
      <c r="X5" s="97" t="s">
        <v>153</v>
      </c>
      <c r="Y5" s="97" t="s">
        <v>153</v>
      </c>
      <c r="Z5" s="97" t="s">
        <v>153</v>
      </c>
      <c r="AA5" s="97" t="s">
        <v>153</v>
      </c>
      <c r="AB5" s="97" t="s">
        <v>153</v>
      </c>
      <c r="AC5" s="97" t="s">
        <v>153</v>
      </c>
      <c r="AD5" s="97" t="s">
        <v>153</v>
      </c>
      <c r="AE5" s="97" t="s">
        <v>153</v>
      </c>
      <c r="AF5" s="97" t="s">
        <v>153</v>
      </c>
      <c r="AG5" s="97" t="s">
        <v>153</v>
      </c>
      <c r="AH5" s="15" t="s">
        <v>234</v>
      </c>
      <c r="AI5" s="15" t="s">
        <v>235</v>
      </c>
      <c r="AJ5" s="11" t="s">
        <v>236</v>
      </c>
      <c r="AK5" s="11">
        <v>875</v>
      </c>
      <c r="AL5" s="11" t="s">
        <v>237</v>
      </c>
      <c r="AM5" s="11" t="s">
        <v>237</v>
      </c>
      <c r="AN5" s="11" t="s">
        <v>237</v>
      </c>
      <c r="AO5" s="11"/>
      <c r="AP5" s="11"/>
      <c r="AQ5" s="25"/>
      <c r="AR5" s="14" t="s">
        <v>238</v>
      </c>
      <c r="AS5" s="13" t="s">
        <v>239</v>
      </c>
      <c r="AT5" s="12" t="s">
        <v>240</v>
      </c>
      <c r="AU5" s="14" t="s">
        <v>241</v>
      </c>
      <c r="AV5" s="12" t="s">
        <v>155</v>
      </c>
      <c r="AW5" s="11" t="s">
        <v>242</v>
      </c>
      <c r="AX5" s="15" t="s">
        <v>243</v>
      </c>
      <c r="AY5" s="11" t="s">
        <v>197</v>
      </c>
      <c r="AZ5" s="16"/>
      <c r="BA5" s="11"/>
      <c r="BB5" s="16">
        <v>11477</v>
      </c>
      <c r="BC5" s="11" t="s">
        <v>161</v>
      </c>
      <c r="BD5" s="11" t="s">
        <v>153</v>
      </c>
      <c r="BE5" s="16">
        <v>11477</v>
      </c>
      <c r="BF5" s="11" t="s">
        <v>161</v>
      </c>
      <c r="BG5" s="16">
        <v>11478</v>
      </c>
      <c r="BH5" s="15" t="s">
        <v>244</v>
      </c>
      <c r="BI5" s="15" t="s">
        <v>245</v>
      </c>
      <c r="BJ5" s="286" t="s">
        <v>246</v>
      </c>
      <c r="BK5" s="323" t="s">
        <v>247</v>
      </c>
      <c r="BL5" s="11" t="s">
        <v>153</v>
      </c>
      <c r="BM5" s="11" t="s">
        <v>153</v>
      </c>
      <c r="BN5" s="25" t="s">
        <v>220</v>
      </c>
      <c r="BO5" s="11" t="s">
        <v>153</v>
      </c>
      <c r="BP5" s="11" t="s">
        <v>166</v>
      </c>
      <c r="BQ5" s="52">
        <v>0</v>
      </c>
      <c r="BR5" s="11" t="s">
        <v>167</v>
      </c>
      <c r="BS5" s="52">
        <v>0</v>
      </c>
      <c r="BT5" s="11"/>
      <c r="BU5" s="261"/>
      <c r="BV5" s="15"/>
      <c r="BW5" s="15"/>
      <c r="BX5" s="123" t="s">
        <v>168</v>
      </c>
      <c r="BY5" s="15" t="s">
        <v>248</v>
      </c>
      <c r="BZ5" s="11" t="s">
        <v>170</v>
      </c>
      <c r="CA5" s="25" t="s">
        <v>149</v>
      </c>
      <c r="CB5" s="25" t="s">
        <v>171</v>
      </c>
      <c r="CC5" s="25">
        <v>12</v>
      </c>
      <c r="CD5" s="25" t="s">
        <v>172</v>
      </c>
      <c r="CE5" s="25">
        <v>12</v>
      </c>
      <c r="CF5" s="25" t="s">
        <v>171</v>
      </c>
      <c r="CG5" s="25">
        <v>12</v>
      </c>
      <c r="CH5" s="25" t="s">
        <v>172</v>
      </c>
      <c r="CI5" s="25">
        <v>12</v>
      </c>
      <c r="CJ5" s="11">
        <v>24</v>
      </c>
      <c r="CK5" s="11">
        <v>24</v>
      </c>
      <c r="CL5" s="11" t="s">
        <v>161</v>
      </c>
      <c r="CM5" s="11" t="s">
        <v>161</v>
      </c>
      <c r="CN5" s="11" t="s">
        <v>161</v>
      </c>
      <c r="CO5" s="11" t="s">
        <v>161</v>
      </c>
      <c r="CP5" s="11" t="s">
        <v>161</v>
      </c>
      <c r="CQ5" s="11" t="s">
        <v>161</v>
      </c>
      <c r="CR5" s="11" t="s">
        <v>161</v>
      </c>
      <c r="CS5" s="11" t="s">
        <v>161</v>
      </c>
      <c r="CT5" s="11" t="s">
        <v>161</v>
      </c>
      <c r="CU5" s="11"/>
      <c r="CV5" s="11"/>
      <c r="CW5" s="11"/>
      <c r="CX5" s="11"/>
      <c r="CY5" s="11"/>
      <c r="CZ5" s="11"/>
      <c r="DA5" s="11"/>
      <c r="DB5" s="11"/>
      <c r="DC5" s="11"/>
      <c r="DD5" s="11"/>
      <c r="DE5" s="11"/>
      <c r="DF5" s="11"/>
      <c r="DG5" s="11"/>
      <c r="DH5" s="11"/>
      <c r="DI5" s="11" t="s">
        <v>153</v>
      </c>
      <c r="DJ5" s="11" t="s">
        <v>153</v>
      </c>
      <c r="DK5" s="11" t="s">
        <v>153</v>
      </c>
      <c r="DL5" s="11" t="s">
        <v>153</v>
      </c>
      <c r="DM5" s="11" t="s">
        <v>249</v>
      </c>
      <c r="DN5" s="11" t="s">
        <v>153</v>
      </c>
      <c r="DO5" s="11" t="s">
        <v>153</v>
      </c>
      <c r="DP5" s="12" t="s">
        <v>153</v>
      </c>
      <c r="DQ5" s="12" t="s">
        <v>153</v>
      </c>
      <c r="DR5" s="12" t="s">
        <v>153</v>
      </c>
      <c r="DS5" s="12" t="s">
        <v>153</v>
      </c>
      <c r="DT5" s="12" t="s">
        <v>153</v>
      </c>
      <c r="DU5" s="12" t="s">
        <v>153</v>
      </c>
      <c r="DV5" s="12" t="s">
        <v>153</v>
      </c>
      <c r="DW5" s="12" t="s">
        <v>173</v>
      </c>
      <c r="DX5" s="11" t="s">
        <v>153</v>
      </c>
      <c r="DY5" s="15" t="s">
        <v>222</v>
      </c>
      <c r="DZ5" s="10" t="s">
        <v>175</v>
      </c>
      <c r="EA5" s="10" t="s">
        <v>176</v>
      </c>
      <c r="EB5" s="15" t="s">
        <v>177</v>
      </c>
      <c r="EC5" s="25" t="s">
        <v>178</v>
      </c>
      <c r="ED5" s="25">
        <v>114</v>
      </c>
      <c r="EE5" s="11">
        <v>2</v>
      </c>
      <c r="EF5" s="15" t="s">
        <v>202</v>
      </c>
      <c r="EG5" s="15" t="s">
        <v>250</v>
      </c>
      <c r="EH5" s="11" t="s">
        <v>149</v>
      </c>
      <c r="EI5" s="11" t="s">
        <v>149</v>
      </c>
      <c r="EJ5" s="17" t="s">
        <v>181</v>
      </c>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row>
    <row r="6" spans="1:243" ht="14.45">
      <c r="A6" s="108">
        <v>5</v>
      </c>
      <c r="B6" s="11" t="s">
        <v>140</v>
      </c>
      <c r="C6" s="11" t="s">
        <v>251</v>
      </c>
      <c r="D6" s="25" t="s">
        <v>252</v>
      </c>
      <c r="E6" s="25" t="s">
        <v>253</v>
      </c>
      <c r="F6" s="10">
        <v>1504</v>
      </c>
      <c r="G6" s="10" t="s">
        <v>254</v>
      </c>
      <c r="H6" s="10">
        <v>176</v>
      </c>
      <c r="I6" s="10" t="s">
        <v>255</v>
      </c>
      <c r="J6" s="166" t="s">
        <v>256</v>
      </c>
      <c r="K6" s="11" t="s">
        <v>257</v>
      </c>
      <c r="L6" s="12" t="s">
        <v>258</v>
      </c>
      <c r="M6" s="11">
        <v>1001</v>
      </c>
      <c r="N6" s="25" t="s">
        <v>149</v>
      </c>
      <c r="O6" s="25" t="s">
        <v>149</v>
      </c>
      <c r="P6" s="25" t="s">
        <v>153</v>
      </c>
      <c r="Q6" s="11" t="s">
        <v>232</v>
      </c>
      <c r="R6" s="11" t="s">
        <v>151</v>
      </c>
      <c r="S6" s="11" t="s">
        <v>259</v>
      </c>
      <c r="T6" s="11" t="s">
        <v>153</v>
      </c>
      <c r="U6" s="11" t="s">
        <v>153</v>
      </c>
      <c r="V6" s="11" t="s">
        <v>149</v>
      </c>
      <c r="W6" s="253">
        <v>3146.54</v>
      </c>
      <c r="X6" s="97" t="s">
        <v>153</v>
      </c>
      <c r="Y6" s="97" t="s">
        <v>153</v>
      </c>
      <c r="Z6" s="97" t="s">
        <v>153</v>
      </c>
      <c r="AA6" s="97" t="s">
        <v>153</v>
      </c>
      <c r="AB6" s="97" t="s">
        <v>153</v>
      </c>
      <c r="AC6" s="97" t="s">
        <v>153</v>
      </c>
      <c r="AD6" s="97" t="s">
        <v>153</v>
      </c>
      <c r="AE6" s="97" t="s">
        <v>153</v>
      </c>
      <c r="AF6" s="97" t="s">
        <v>153</v>
      </c>
      <c r="AG6" s="97" t="s">
        <v>153</v>
      </c>
      <c r="AH6" s="15" t="s">
        <v>260</v>
      </c>
      <c r="AI6" s="15" t="s">
        <v>261</v>
      </c>
      <c r="AJ6" s="11" t="s">
        <v>262</v>
      </c>
      <c r="AK6" s="11">
        <v>1175</v>
      </c>
      <c r="AL6" s="15" t="s">
        <v>263</v>
      </c>
      <c r="AM6" s="25" t="s">
        <v>264</v>
      </c>
      <c r="AN6" s="11" t="s">
        <v>265</v>
      </c>
      <c r="AO6" s="11"/>
      <c r="AP6" s="11"/>
      <c r="AQ6" s="25" t="s">
        <v>252</v>
      </c>
      <c r="AR6" s="14" t="s">
        <v>266</v>
      </c>
      <c r="AS6" s="13" t="s">
        <v>267</v>
      </c>
      <c r="AT6" s="12" t="s">
        <v>155</v>
      </c>
      <c r="AU6" s="14" t="s">
        <v>268</v>
      </c>
      <c r="AV6" s="12" t="s">
        <v>155</v>
      </c>
      <c r="AW6" s="160" t="s">
        <v>269</v>
      </c>
      <c r="AX6" s="15" t="s">
        <v>270</v>
      </c>
      <c r="AY6" s="11" t="s">
        <v>197</v>
      </c>
      <c r="AZ6" s="16"/>
      <c r="BA6" s="11"/>
      <c r="BB6" s="16">
        <v>11477</v>
      </c>
      <c r="BC6" s="11" t="s">
        <v>161</v>
      </c>
      <c r="BD6" s="11" t="s">
        <v>153</v>
      </c>
      <c r="BE6" s="16">
        <v>11477</v>
      </c>
      <c r="BF6" s="11" t="s">
        <v>161</v>
      </c>
      <c r="BG6" s="16">
        <v>11478</v>
      </c>
      <c r="BH6" s="15" t="s">
        <v>244</v>
      </c>
      <c r="BI6" s="15" t="s">
        <v>245</v>
      </c>
      <c r="BJ6" s="324" t="s">
        <v>246</v>
      </c>
      <c r="BK6" s="323" t="s">
        <v>247</v>
      </c>
      <c r="BL6" s="11" t="s">
        <v>153</v>
      </c>
      <c r="BM6" s="11" t="s">
        <v>153</v>
      </c>
      <c r="BN6" s="25" t="s">
        <v>165</v>
      </c>
      <c r="BO6" s="11" t="s">
        <v>153</v>
      </c>
      <c r="BP6" s="11" t="s">
        <v>166</v>
      </c>
      <c r="BQ6" s="52">
        <v>0</v>
      </c>
      <c r="BR6" s="11" t="s">
        <v>167</v>
      </c>
      <c r="BS6" s="52">
        <v>0</v>
      </c>
      <c r="BT6" s="11"/>
      <c r="BU6" s="261"/>
      <c r="BV6" s="15"/>
      <c r="BW6" s="15"/>
      <c r="BX6" s="123" t="s">
        <v>201</v>
      </c>
      <c r="BY6" s="11" t="s">
        <v>271</v>
      </c>
      <c r="BZ6" s="11" t="s">
        <v>242</v>
      </c>
      <c r="CA6" s="11" t="s">
        <v>149</v>
      </c>
      <c r="CB6" s="11" t="s">
        <v>272</v>
      </c>
      <c r="CC6" s="11">
        <v>0</v>
      </c>
      <c r="CD6" s="11" t="s">
        <v>272</v>
      </c>
      <c r="CE6" s="11">
        <v>0</v>
      </c>
      <c r="CF6" s="11" t="s">
        <v>273</v>
      </c>
      <c r="CG6" s="11">
        <v>1</v>
      </c>
      <c r="CH6" s="11" t="s">
        <v>274</v>
      </c>
      <c r="CI6" s="11">
        <v>6</v>
      </c>
      <c r="CJ6" s="11">
        <f>CC6+CE6</f>
        <v>0</v>
      </c>
      <c r="CK6" s="11">
        <f>CG6+CI6</f>
        <v>7</v>
      </c>
      <c r="CL6" s="11" t="s">
        <v>149</v>
      </c>
      <c r="CM6" s="11" t="s">
        <v>275</v>
      </c>
      <c r="CN6" s="11">
        <v>0</v>
      </c>
      <c r="CO6" s="11">
        <v>49</v>
      </c>
      <c r="CP6" s="52">
        <v>0</v>
      </c>
      <c r="CQ6" s="52" t="s">
        <v>161</v>
      </c>
      <c r="CR6" s="11" t="s">
        <v>161</v>
      </c>
      <c r="CS6" s="11" t="s">
        <v>161</v>
      </c>
      <c r="CT6" s="11" t="s">
        <v>149</v>
      </c>
      <c r="CU6" s="11"/>
      <c r="CV6" s="11"/>
      <c r="CW6" s="11"/>
      <c r="CX6" s="11"/>
      <c r="CY6" s="11"/>
      <c r="CZ6" s="11"/>
      <c r="DA6" s="11"/>
      <c r="DB6" s="11"/>
      <c r="DC6" s="11"/>
      <c r="DD6" s="11"/>
      <c r="DE6" s="11"/>
      <c r="DF6" s="11"/>
      <c r="DG6" s="11"/>
      <c r="DH6" s="11"/>
      <c r="DI6" s="11" t="s">
        <v>149</v>
      </c>
      <c r="DJ6" s="11" t="s">
        <v>149</v>
      </c>
      <c r="DK6" s="11" t="s">
        <v>153</v>
      </c>
      <c r="DL6" s="11" t="s">
        <v>153</v>
      </c>
      <c r="DM6" s="11" t="s">
        <v>276</v>
      </c>
      <c r="DN6" s="11" t="s">
        <v>153</v>
      </c>
      <c r="DO6" s="81" t="s">
        <v>277</v>
      </c>
      <c r="DP6" s="12" t="s">
        <v>149</v>
      </c>
      <c r="DQ6" s="12" t="s">
        <v>149</v>
      </c>
      <c r="DR6" s="12" t="s">
        <v>153</v>
      </c>
      <c r="DS6" s="12" t="s">
        <v>153</v>
      </c>
      <c r="DT6" s="12" t="s">
        <v>153</v>
      </c>
      <c r="DU6" s="12" t="s">
        <v>153</v>
      </c>
      <c r="DV6" s="12" t="s">
        <v>153</v>
      </c>
      <c r="DW6" s="13" t="s">
        <v>278</v>
      </c>
      <c r="DX6" s="11" t="s">
        <v>149</v>
      </c>
      <c r="DY6" s="15" t="s">
        <v>174</v>
      </c>
      <c r="DZ6" s="10" t="s">
        <v>279</v>
      </c>
      <c r="EA6" s="10" t="s">
        <v>280</v>
      </c>
      <c r="EB6" s="15" t="s">
        <v>281</v>
      </c>
      <c r="EC6" s="76" t="s">
        <v>282</v>
      </c>
      <c r="ED6" s="25">
        <v>23</v>
      </c>
      <c r="EE6" s="11">
        <v>2</v>
      </c>
      <c r="EF6" s="15" t="s">
        <v>283</v>
      </c>
      <c r="EG6" s="11" t="s">
        <v>284</v>
      </c>
      <c r="EH6" s="11" t="s">
        <v>149</v>
      </c>
      <c r="EI6" s="11" t="s">
        <v>149</v>
      </c>
      <c r="EJ6" s="17" t="s">
        <v>181</v>
      </c>
    </row>
    <row r="7" spans="1:243" s="64" customFormat="1" ht="14.45">
      <c r="A7" s="108">
        <v>6</v>
      </c>
      <c r="B7" s="112" t="s">
        <v>140</v>
      </c>
      <c r="C7" s="112" t="s">
        <v>285</v>
      </c>
      <c r="D7" s="112" t="s">
        <v>285</v>
      </c>
      <c r="E7" s="112" t="s">
        <v>286</v>
      </c>
      <c r="F7" s="111">
        <v>1418</v>
      </c>
      <c r="G7" s="111" t="s">
        <v>287</v>
      </c>
      <c r="H7" s="111">
        <v>1035</v>
      </c>
      <c r="I7" s="111" t="s">
        <v>288</v>
      </c>
      <c r="J7" s="113" t="s">
        <v>161</v>
      </c>
      <c r="K7" s="112" t="s">
        <v>289</v>
      </c>
      <c r="L7" s="113" t="s">
        <v>290</v>
      </c>
      <c r="M7" s="112">
        <v>1039</v>
      </c>
      <c r="N7" s="112" t="s">
        <v>149</v>
      </c>
      <c r="O7" s="112" t="s">
        <v>149</v>
      </c>
      <c r="P7" s="112" t="s">
        <v>153</v>
      </c>
      <c r="Q7" s="112" t="s">
        <v>291</v>
      </c>
      <c r="R7" s="112" t="s">
        <v>292</v>
      </c>
      <c r="S7" s="112" t="s">
        <v>293</v>
      </c>
      <c r="T7" s="118" t="s">
        <v>149</v>
      </c>
      <c r="U7" s="112" t="s">
        <v>153</v>
      </c>
      <c r="V7" s="112" t="s">
        <v>149</v>
      </c>
      <c r="W7" s="254">
        <v>2841193.21</v>
      </c>
      <c r="X7" s="117" t="s">
        <v>161</v>
      </c>
      <c r="Y7" s="117" t="s">
        <v>153</v>
      </c>
      <c r="Z7" s="117" t="s">
        <v>153</v>
      </c>
      <c r="AA7" s="117" t="s">
        <v>153</v>
      </c>
      <c r="AB7" s="117" t="s">
        <v>153</v>
      </c>
      <c r="AC7" s="117" t="s">
        <v>153</v>
      </c>
      <c r="AD7" s="117" t="s">
        <v>153</v>
      </c>
      <c r="AE7" s="117" t="s">
        <v>153</v>
      </c>
      <c r="AF7" s="117" t="s">
        <v>153</v>
      </c>
      <c r="AG7" s="117" t="s">
        <v>153</v>
      </c>
      <c r="AH7" s="114" t="s">
        <v>294</v>
      </c>
      <c r="AI7" s="112" t="s">
        <v>295</v>
      </c>
      <c r="AJ7" s="112" t="s">
        <v>145</v>
      </c>
      <c r="AK7" s="112"/>
      <c r="AL7" s="112" t="s">
        <v>161</v>
      </c>
      <c r="AM7" s="112" t="s">
        <v>161</v>
      </c>
      <c r="AN7" s="112" t="s">
        <v>161</v>
      </c>
      <c r="AO7" s="112" t="s">
        <v>161</v>
      </c>
      <c r="AP7" s="112" t="s">
        <v>161</v>
      </c>
      <c r="AQ7" s="118" t="s">
        <v>161</v>
      </c>
      <c r="AR7" s="115" t="s">
        <v>296</v>
      </c>
      <c r="AS7" s="113" t="s">
        <v>295</v>
      </c>
      <c r="AT7" s="113" t="s">
        <v>295</v>
      </c>
      <c r="AU7" s="113" t="s">
        <v>295</v>
      </c>
      <c r="AV7" s="113" t="s">
        <v>295</v>
      </c>
      <c r="AW7" s="368" t="s">
        <v>297</v>
      </c>
      <c r="AX7" s="114" t="s">
        <v>298</v>
      </c>
      <c r="AY7" s="112" t="s">
        <v>197</v>
      </c>
      <c r="AZ7" s="116">
        <v>39336</v>
      </c>
      <c r="BA7" s="112">
        <v>2007</v>
      </c>
      <c r="BB7" s="116">
        <v>31825</v>
      </c>
      <c r="BC7" s="116">
        <v>31838</v>
      </c>
      <c r="BD7" s="116">
        <v>32001</v>
      </c>
      <c r="BE7" s="116">
        <v>33591</v>
      </c>
      <c r="BF7" s="116">
        <v>33595</v>
      </c>
      <c r="BG7" s="116">
        <v>33642</v>
      </c>
      <c r="BH7" s="114" t="s">
        <v>299</v>
      </c>
      <c r="BI7" s="114" t="s">
        <v>300</v>
      </c>
      <c r="BJ7" s="114" t="s">
        <v>301</v>
      </c>
      <c r="BK7" s="287" t="s">
        <v>302</v>
      </c>
      <c r="BL7" s="112" t="s">
        <v>149</v>
      </c>
      <c r="BM7" s="112" t="s">
        <v>303</v>
      </c>
      <c r="BN7" s="118" t="s">
        <v>304</v>
      </c>
      <c r="BO7" s="112" t="s">
        <v>153</v>
      </c>
      <c r="BP7" s="112" t="s">
        <v>166</v>
      </c>
      <c r="BQ7" s="337">
        <v>0</v>
      </c>
      <c r="BR7" s="112" t="s">
        <v>167</v>
      </c>
      <c r="BS7" s="337">
        <v>0</v>
      </c>
      <c r="BT7" s="112">
        <v>2022</v>
      </c>
      <c r="BU7" s="263">
        <v>20948.939999999999</v>
      </c>
      <c r="BV7" s="119" t="s">
        <v>305</v>
      </c>
      <c r="BW7" s="114" t="s">
        <v>306</v>
      </c>
      <c r="BX7" s="195" t="s">
        <v>307</v>
      </c>
      <c r="BY7" s="195" t="s">
        <v>308</v>
      </c>
      <c r="BZ7" s="195" t="s">
        <v>309</v>
      </c>
      <c r="CA7" s="112" t="s">
        <v>149</v>
      </c>
      <c r="CB7" s="112" t="s">
        <v>171</v>
      </c>
      <c r="CC7" s="112">
        <v>12</v>
      </c>
      <c r="CD7" s="112" t="s">
        <v>172</v>
      </c>
      <c r="CE7" s="112">
        <v>12</v>
      </c>
      <c r="CF7" s="112" t="s">
        <v>171</v>
      </c>
      <c r="CG7" s="112">
        <v>12</v>
      </c>
      <c r="CH7" s="112" t="s">
        <v>172</v>
      </c>
      <c r="CI7" s="112">
        <v>12</v>
      </c>
      <c r="CJ7" s="112">
        <f>CC7+CE7</f>
        <v>24</v>
      </c>
      <c r="CK7" s="112">
        <f>CG7+CI7</f>
        <v>24</v>
      </c>
      <c r="CL7" s="117" t="s">
        <v>161</v>
      </c>
      <c r="CM7" s="112" t="s">
        <v>161</v>
      </c>
      <c r="CN7" s="117" t="s">
        <v>161</v>
      </c>
      <c r="CO7" s="117" t="s">
        <v>161</v>
      </c>
      <c r="CP7" s="112" t="s">
        <v>161</v>
      </c>
      <c r="CQ7" s="112" t="s">
        <v>161</v>
      </c>
      <c r="CR7" s="112" t="s">
        <v>161</v>
      </c>
      <c r="CS7" s="112" t="s">
        <v>161</v>
      </c>
      <c r="CT7" s="112" t="s">
        <v>161</v>
      </c>
      <c r="CU7" s="118"/>
      <c r="CV7" s="118"/>
      <c r="CW7" s="118"/>
      <c r="CX7" s="118"/>
      <c r="CY7" s="118"/>
      <c r="CZ7" s="118"/>
      <c r="DA7" s="118"/>
      <c r="DB7" s="118"/>
      <c r="DC7" s="118"/>
      <c r="DD7" s="118"/>
      <c r="DE7" s="118"/>
      <c r="DF7" s="118"/>
      <c r="DG7" s="118"/>
      <c r="DH7" s="118"/>
      <c r="DI7" s="112" t="s">
        <v>149</v>
      </c>
      <c r="DJ7" s="112" t="s">
        <v>153</v>
      </c>
      <c r="DK7" s="112" t="s">
        <v>153</v>
      </c>
      <c r="DL7" s="112" t="s">
        <v>153</v>
      </c>
      <c r="DM7" s="112" t="s">
        <v>153</v>
      </c>
      <c r="DN7" s="112" t="s">
        <v>153</v>
      </c>
      <c r="DO7" s="112" t="s">
        <v>153</v>
      </c>
      <c r="DP7" s="113" t="s">
        <v>153</v>
      </c>
      <c r="DQ7" s="113" t="s">
        <v>153</v>
      </c>
      <c r="DR7" s="113" t="s">
        <v>153</v>
      </c>
      <c r="DS7" s="113" t="s">
        <v>153</v>
      </c>
      <c r="DT7" s="113" t="s">
        <v>153</v>
      </c>
      <c r="DU7" s="113" t="s">
        <v>153</v>
      </c>
      <c r="DV7" s="113" t="s">
        <v>153</v>
      </c>
      <c r="DW7" s="113" t="s">
        <v>173</v>
      </c>
      <c r="DX7" s="112" t="s">
        <v>153</v>
      </c>
      <c r="DY7" s="114" t="s">
        <v>222</v>
      </c>
      <c r="DZ7" s="111" t="s">
        <v>175</v>
      </c>
      <c r="EA7" s="111" t="s">
        <v>176</v>
      </c>
      <c r="EB7" s="114" t="s">
        <v>177</v>
      </c>
      <c r="EC7" s="118" t="s">
        <v>178</v>
      </c>
      <c r="ED7" s="118">
        <v>124</v>
      </c>
      <c r="EE7" s="112">
        <v>3</v>
      </c>
      <c r="EF7" s="114" t="s">
        <v>310</v>
      </c>
      <c r="EG7" s="114" t="s">
        <v>311</v>
      </c>
      <c r="EH7" s="112" t="s">
        <v>149</v>
      </c>
      <c r="EI7" s="112" t="s">
        <v>149</v>
      </c>
      <c r="EJ7" s="120" t="s">
        <v>312</v>
      </c>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row>
    <row r="8" spans="1:243" ht="14.45">
      <c r="A8" s="108">
        <v>7</v>
      </c>
      <c r="B8" s="20" t="s">
        <v>140</v>
      </c>
      <c r="C8" s="20" t="s">
        <v>313</v>
      </c>
      <c r="D8" s="20" t="s">
        <v>313</v>
      </c>
      <c r="E8" s="27" t="s">
        <v>314</v>
      </c>
      <c r="F8" s="19">
        <v>56357</v>
      </c>
      <c r="G8" s="19" t="s">
        <v>315</v>
      </c>
      <c r="H8" s="19">
        <v>3732</v>
      </c>
      <c r="I8" s="20" t="s">
        <v>144</v>
      </c>
      <c r="J8" s="22" t="s">
        <v>161</v>
      </c>
      <c r="K8" s="20" t="s">
        <v>316</v>
      </c>
      <c r="L8" s="22" t="s">
        <v>317</v>
      </c>
      <c r="M8" s="20">
        <v>1004</v>
      </c>
      <c r="N8" s="27" t="s">
        <v>149</v>
      </c>
      <c r="O8" s="27" t="s">
        <v>149</v>
      </c>
      <c r="P8" s="27" t="s">
        <v>149</v>
      </c>
      <c r="Q8" s="20" t="s">
        <v>318</v>
      </c>
      <c r="R8" s="20" t="s">
        <v>292</v>
      </c>
      <c r="S8" s="20" t="s">
        <v>293</v>
      </c>
      <c r="T8" s="27" t="s">
        <v>149</v>
      </c>
      <c r="U8" s="20" t="s">
        <v>153</v>
      </c>
      <c r="V8" s="20" t="s">
        <v>153</v>
      </c>
      <c r="W8" s="255">
        <v>4090.71</v>
      </c>
      <c r="X8" s="210" t="s">
        <v>149</v>
      </c>
      <c r="Y8" s="210" t="s">
        <v>153</v>
      </c>
      <c r="Z8" s="210" t="s">
        <v>153</v>
      </c>
      <c r="AA8" s="210" t="s">
        <v>153</v>
      </c>
      <c r="AB8" s="210" t="s">
        <v>153</v>
      </c>
      <c r="AC8" s="210" t="s">
        <v>153</v>
      </c>
      <c r="AD8" s="210" t="s">
        <v>153</v>
      </c>
      <c r="AE8" s="210" t="s">
        <v>153</v>
      </c>
      <c r="AF8" s="210" t="s">
        <v>153</v>
      </c>
      <c r="AG8" s="210" t="s">
        <v>153</v>
      </c>
      <c r="AH8" s="23" t="s">
        <v>319</v>
      </c>
      <c r="AI8" s="66" t="s">
        <v>295</v>
      </c>
      <c r="AJ8" s="66" t="s">
        <v>145</v>
      </c>
      <c r="AK8" s="66"/>
      <c r="AL8" s="66" t="s">
        <v>161</v>
      </c>
      <c r="AM8" s="66" t="s">
        <v>161</v>
      </c>
      <c r="AN8" s="66" t="s">
        <v>161</v>
      </c>
      <c r="AO8" s="66" t="s">
        <v>161</v>
      </c>
      <c r="AP8" s="66" t="s">
        <v>161</v>
      </c>
      <c r="AQ8" s="191" t="s">
        <v>161</v>
      </c>
      <c r="AR8" s="22" t="s">
        <v>320</v>
      </c>
      <c r="AS8" s="22" t="s">
        <v>295</v>
      </c>
      <c r="AT8" s="22" t="s">
        <v>295</v>
      </c>
      <c r="AU8" s="22" t="s">
        <v>295</v>
      </c>
      <c r="AV8" s="109" t="s">
        <v>295</v>
      </c>
      <c r="AW8" s="162" t="s">
        <v>297</v>
      </c>
      <c r="AX8" s="23" t="s">
        <v>321</v>
      </c>
      <c r="AY8" s="20" t="s">
        <v>197</v>
      </c>
      <c r="AZ8" s="24">
        <v>39337</v>
      </c>
      <c r="BA8" s="99">
        <v>2007</v>
      </c>
      <c r="BB8" s="277">
        <v>31223</v>
      </c>
      <c r="BC8" s="24" t="s">
        <v>161</v>
      </c>
      <c r="BD8" s="24" t="s">
        <v>153</v>
      </c>
      <c r="BE8" s="24">
        <v>31223</v>
      </c>
      <c r="BF8" s="20" t="s">
        <v>153</v>
      </c>
      <c r="BG8" s="24">
        <v>31227</v>
      </c>
      <c r="BH8" s="20" t="s">
        <v>322</v>
      </c>
      <c r="BI8" s="20" t="s">
        <v>322</v>
      </c>
      <c r="BJ8" s="23" t="s">
        <v>323</v>
      </c>
      <c r="BK8" s="84" t="s">
        <v>302</v>
      </c>
      <c r="BL8" s="20" t="s">
        <v>153</v>
      </c>
      <c r="BM8" s="20" t="s">
        <v>153</v>
      </c>
      <c r="BN8" s="27" t="s">
        <v>304</v>
      </c>
      <c r="BO8" s="20" t="s">
        <v>153</v>
      </c>
      <c r="BP8" s="20" t="s">
        <v>166</v>
      </c>
      <c r="BQ8" s="336">
        <v>0</v>
      </c>
      <c r="BR8" s="20" t="s">
        <v>167</v>
      </c>
      <c r="BS8" s="336">
        <v>0</v>
      </c>
      <c r="BU8" s="262"/>
      <c r="BX8" s="20" t="s">
        <v>168</v>
      </c>
      <c r="BZ8" s="183" t="s">
        <v>170</v>
      </c>
      <c r="CA8" s="20" t="s">
        <v>149</v>
      </c>
      <c r="CB8" s="20" t="s">
        <v>272</v>
      </c>
      <c r="CC8" s="20">
        <v>0</v>
      </c>
      <c r="CD8" s="20" t="s">
        <v>272</v>
      </c>
      <c r="CE8" s="20">
        <v>0</v>
      </c>
      <c r="CF8" s="20" t="s">
        <v>272</v>
      </c>
      <c r="CG8" s="20">
        <v>0</v>
      </c>
      <c r="CH8" s="20" t="s">
        <v>272</v>
      </c>
      <c r="CI8" s="20">
        <v>0</v>
      </c>
      <c r="CJ8" s="20">
        <f>CC8+CE8</f>
        <v>0</v>
      </c>
      <c r="CK8" s="20">
        <f>CG8+CI8</f>
        <v>0</v>
      </c>
      <c r="CL8" s="20" t="s">
        <v>153</v>
      </c>
      <c r="CM8" s="20" t="s">
        <v>324</v>
      </c>
      <c r="CN8" s="20">
        <v>0</v>
      </c>
      <c r="CO8" s="20">
        <v>0</v>
      </c>
      <c r="CP8" s="20" t="s">
        <v>325</v>
      </c>
      <c r="CQ8" s="20" t="s">
        <v>325</v>
      </c>
      <c r="CR8" s="20" t="s">
        <v>325</v>
      </c>
      <c r="CS8" s="20" t="s">
        <v>325</v>
      </c>
      <c r="CT8" s="20" t="s">
        <v>153</v>
      </c>
      <c r="CU8" s="20">
        <v>0</v>
      </c>
      <c r="CV8" s="20">
        <v>0</v>
      </c>
      <c r="CW8" s="20">
        <v>0</v>
      </c>
      <c r="CX8" s="20">
        <v>0</v>
      </c>
      <c r="CY8" s="20">
        <v>0</v>
      </c>
      <c r="CZ8" s="20">
        <v>0</v>
      </c>
      <c r="DA8" s="20">
        <v>0</v>
      </c>
      <c r="DB8" s="20">
        <v>0</v>
      </c>
      <c r="DC8" s="20">
        <v>0</v>
      </c>
      <c r="DD8" s="20">
        <v>0</v>
      </c>
      <c r="DE8" s="20">
        <v>0</v>
      </c>
      <c r="DF8" s="20">
        <v>0</v>
      </c>
      <c r="DG8" s="20">
        <v>0</v>
      </c>
      <c r="DH8" s="20">
        <v>0</v>
      </c>
      <c r="DI8" s="20" t="s">
        <v>149</v>
      </c>
      <c r="DJ8" s="20" t="s">
        <v>153</v>
      </c>
      <c r="DK8" s="20" t="s">
        <v>153</v>
      </c>
      <c r="DL8" s="20" t="s">
        <v>153</v>
      </c>
      <c r="DM8" s="20" t="s">
        <v>153</v>
      </c>
      <c r="DN8" s="20" t="s">
        <v>153</v>
      </c>
      <c r="DO8" s="20" t="s">
        <v>153</v>
      </c>
      <c r="DP8" s="22" t="s">
        <v>153</v>
      </c>
      <c r="DQ8" s="22" t="s">
        <v>153</v>
      </c>
      <c r="DR8" s="22" t="s">
        <v>153</v>
      </c>
      <c r="DS8" s="22" t="s">
        <v>153</v>
      </c>
      <c r="DT8" s="22" t="s">
        <v>153</v>
      </c>
      <c r="DU8" s="22" t="s">
        <v>153</v>
      </c>
      <c r="DV8" s="22" t="s">
        <v>153</v>
      </c>
      <c r="DW8" s="22" t="s">
        <v>173</v>
      </c>
      <c r="DX8" s="20" t="s">
        <v>153</v>
      </c>
      <c r="DY8" s="23" t="s">
        <v>326</v>
      </c>
      <c r="DZ8" s="19" t="s">
        <v>175</v>
      </c>
      <c r="EA8" s="19" t="s">
        <v>176</v>
      </c>
      <c r="EB8" s="23" t="s">
        <v>177</v>
      </c>
      <c r="EC8" s="27" t="s">
        <v>178</v>
      </c>
      <c r="ED8" s="27">
        <v>804</v>
      </c>
      <c r="EE8" s="20">
        <v>0</v>
      </c>
      <c r="EF8" s="23" t="s">
        <v>327</v>
      </c>
      <c r="EG8" s="23" t="s">
        <v>328</v>
      </c>
      <c r="EH8" s="20" t="s">
        <v>149</v>
      </c>
      <c r="EI8" s="20" t="s">
        <v>149</v>
      </c>
      <c r="EJ8" s="9" t="s">
        <v>329</v>
      </c>
    </row>
    <row r="9" spans="1:243" ht="14.45">
      <c r="A9" s="108">
        <v>8</v>
      </c>
      <c r="B9" s="20" t="s">
        <v>140</v>
      </c>
      <c r="C9" s="20" t="s">
        <v>313</v>
      </c>
      <c r="D9" s="20" t="s">
        <v>313</v>
      </c>
      <c r="E9" s="27" t="s">
        <v>330</v>
      </c>
      <c r="F9" s="19">
        <v>56196</v>
      </c>
      <c r="G9" s="19" t="s">
        <v>331</v>
      </c>
      <c r="H9" s="19">
        <v>3733</v>
      </c>
      <c r="I9" s="20" t="s">
        <v>144</v>
      </c>
      <c r="J9" s="22" t="s">
        <v>161</v>
      </c>
      <c r="K9" s="20" t="s">
        <v>332</v>
      </c>
      <c r="L9" s="22" t="s">
        <v>333</v>
      </c>
      <c r="M9" s="20">
        <v>1038</v>
      </c>
      <c r="N9" s="27" t="s">
        <v>149</v>
      </c>
      <c r="O9" s="27" t="s">
        <v>149</v>
      </c>
      <c r="P9" s="27" t="s">
        <v>149</v>
      </c>
      <c r="Q9" s="20" t="s">
        <v>318</v>
      </c>
      <c r="R9" s="20" t="s">
        <v>292</v>
      </c>
      <c r="S9" s="20" t="s">
        <v>293</v>
      </c>
      <c r="T9" s="27" t="s">
        <v>149</v>
      </c>
      <c r="U9" s="20" t="s">
        <v>153</v>
      </c>
      <c r="V9" s="20" t="s">
        <v>153</v>
      </c>
      <c r="W9" s="20">
        <v>455.6</v>
      </c>
      <c r="X9" s="210" t="s">
        <v>149</v>
      </c>
      <c r="Y9" s="210" t="s">
        <v>153</v>
      </c>
      <c r="Z9" s="210" t="s">
        <v>153</v>
      </c>
      <c r="AA9" s="210" t="s">
        <v>153</v>
      </c>
      <c r="AB9" s="210" t="s">
        <v>153</v>
      </c>
      <c r="AC9" s="210" t="s">
        <v>153</v>
      </c>
      <c r="AD9" s="210" t="s">
        <v>153</v>
      </c>
      <c r="AE9" s="210" t="s">
        <v>153</v>
      </c>
      <c r="AF9" s="210" t="s">
        <v>153</v>
      </c>
      <c r="AG9" s="210" t="s">
        <v>153</v>
      </c>
      <c r="AH9" s="23" t="s">
        <v>334</v>
      </c>
      <c r="AI9" s="20" t="s">
        <v>295</v>
      </c>
      <c r="AJ9" s="20" t="s">
        <v>145</v>
      </c>
      <c r="AL9" s="20" t="s">
        <v>161</v>
      </c>
      <c r="AM9" s="20" t="s">
        <v>161</v>
      </c>
      <c r="AN9" s="66" t="s">
        <v>161</v>
      </c>
      <c r="AO9" s="66" t="s">
        <v>161</v>
      </c>
      <c r="AP9" s="66" t="s">
        <v>161</v>
      </c>
      <c r="AQ9" s="191" t="s">
        <v>161</v>
      </c>
      <c r="AR9" s="22" t="s">
        <v>320</v>
      </c>
      <c r="AS9" s="22" t="s">
        <v>295</v>
      </c>
      <c r="AT9" s="22" t="s">
        <v>295</v>
      </c>
      <c r="AU9" s="22" t="s">
        <v>295</v>
      </c>
      <c r="AV9" s="22" t="s">
        <v>295</v>
      </c>
      <c r="AW9" s="162" t="s">
        <v>297</v>
      </c>
      <c r="AX9" s="23" t="s">
        <v>335</v>
      </c>
      <c r="AY9" s="20" t="s">
        <v>197</v>
      </c>
      <c r="AZ9" s="24">
        <v>39337</v>
      </c>
      <c r="BA9" s="99">
        <v>2007</v>
      </c>
      <c r="BB9" s="277">
        <v>31223</v>
      </c>
      <c r="BC9" s="20" t="s">
        <v>161</v>
      </c>
      <c r="BD9" s="20" t="s">
        <v>153</v>
      </c>
      <c r="BE9" s="24">
        <v>31223</v>
      </c>
      <c r="BF9" s="24" t="s">
        <v>153</v>
      </c>
      <c r="BG9" s="24">
        <v>31227</v>
      </c>
      <c r="BH9" s="20" t="s">
        <v>322</v>
      </c>
      <c r="BI9" s="20" t="s">
        <v>322</v>
      </c>
      <c r="BJ9" s="23" t="s">
        <v>323</v>
      </c>
      <c r="BK9" s="84" t="s">
        <v>302</v>
      </c>
      <c r="BL9" s="20" t="s">
        <v>153</v>
      </c>
      <c r="BM9" s="20" t="s">
        <v>153</v>
      </c>
      <c r="BN9" s="27" t="s">
        <v>304</v>
      </c>
      <c r="BO9" s="20" t="s">
        <v>153</v>
      </c>
      <c r="BP9" s="20" t="s">
        <v>166</v>
      </c>
      <c r="BQ9" s="336">
        <v>0</v>
      </c>
      <c r="BR9" s="20" t="s">
        <v>167</v>
      </c>
      <c r="BS9" s="336">
        <v>0</v>
      </c>
      <c r="BU9" s="262"/>
      <c r="BX9" s="20" t="s">
        <v>168</v>
      </c>
      <c r="BZ9" s="183" t="s">
        <v>336</v>
      </c>
      <c r="CA9" s="20" t="s">
        <v>149</v>
      </c>
      <c r="CB9" s="20" t="s">
        <v>272</v>
      </c>
      <c r="CC9" s="20">
        <v>0</v>
      </c>
      <c r="CD9" s="20" t="s">
        <v>272</v>
      </c>
      <c r="CE9" s="20">
        <v>0</v>
      </c>
      <c r="CF9" s="20" t="s">
        <v>272</v>
      </c>
      <c r="CG9" s="20">
        <v>0</v>
      </c>
      <c r="CH9" s="20" t="s">
        <v>272</v>
      </c>
      <c r="CI9" s="20">
        <v>0</v>
      </c>
      <c r="CJ9" s="20">
        <f>CC9+CE9</f>
        <v>0</v>
      </c>
      <c r="CK9" s="20">
        <f>CG9+CI9</f>
        <v>0</v>
      </c>
      <c r="CL9" s="20" t="s">
        <v>153</v>
      </c>
      <c r="CM9" s="20" t="s">
        <v>324</v>
      </c>
      <c r="CN9" s="20">
        <v>0</v>
      </c>
      <c r="CO9" s="20">
        <v>0</v>
      </c>
      <c r="CP9" s="20" t="s">
        <v>325</v>
      </c>
      <c r="CQ9" s="20" t="s">
        <v>325</v>
      </c>
      <c r="CR9" s="20" t="s">
        <v>325</v>
      </c>
      <c r="CS9" s="20" t="s">
        <v>325</v>
      </c>
      <c r="CT9" s="20" t="s">
        <v>153</v>
      </c>
      <c r="CU9" s="20">
        <v>0</v>
      </c>
      <c r="CV9" s="20">
        <v>0</v>
      </c>
      <c r="CW9" s="20">
        <v>0</v>
      </c>
      <c r="CX9" s="20">
        <v>0</v>
      </c>
      <c r="CY9" s="20">
        <v>0</v>
      </c>
      <c r="CZ9" s="20">
        <v>0</v>
      </c>
      <c r="DA9" s="20">
        <v>0</v>
      </c>
      <c r="DB9" s="20">
        <v>0</v>
      </c>
      <c r="DC9" s="20">
        <v>0</v>
      </c>
      <c r="DD9" s="20">
        <v>0</v>
      </c>
      <c r="DE9" s="20">
        <v>0</v>
      </c>
      <c r="DF9" s="20">
        <v>0</v>
      </c>
      <c r="DG9" s="20">
        <v>0</v>
      </c>
      <c r="DH9" s="20">
        <v>0</v>
      </c>
      <c r="DI9" s="20" t="s">
        <v>153</v>
      </c>
      <c r="DJ9" s="20" t="s">
        <v>153</v>
      </c>
      <c r="DK9" s="20" t="s">
        <v>153</v>
      </c>
      <c r="DL9" s="20" t="s">
        <v>153</v>
      </c>
      <c r="DM9" s="20" t="s">
        <v>153</v>
      </c>
      <c r="DN9" s="20" t="s">
        <v>149</v>
      </c>
      <c r="DO9" s="20" t="s">
        <v>153</v>
      </c>
      <c r="DP9" s="22" t="s">
        <v>153</v>
      </c>
      <c r="DQ9" s="22" t="s">
        <v>153</v>
      </c>
      <c r="DR9" s="22" t="s">
        <v>153</v>
      </c>
      <c r="DS9" s="22" t="s">
        <v>153</v>
      </c>
      <c r="DT9" s="22" t="s">
        <v>153</v>
      </c>
      <c r="DU9" s="22" t="s">
        <v>153</v>
      </c>
      <c r="DV9" s="22" t="s">
        <v>153</v>
      </c>
      <c r="DW9" s="22" t="s">
        <v>173</v>
      </c>
      <c r="DX9" s="20" t="s">
        <v>153</v>
      </c>
      <c r="DY9" s="23" t="s">
        <v>326</v>
      </c>
      <c r="DZ9" s="19" t="s">
        <v>175</v>
      </c>
      <c r="EA9" s="19" t="s">
        <v>176</v>
      </c>
      <c r="EB9" s="23" t="s">
        <v>177</v>
      </c>
      <c r="EC9" s="27" t="s">
        <v>178</v>
      </c>
      <c r="ED9" s="27">
        <v>804</v>
      </c>
      <c r="EE9" s="20">
        <v>0</v>
      </c>
      <c r="EF9" s="23" t="s">
        <v>327</v>
      </c>
      <c r="EG9" s="23" t="s">
        <v>337</v>
      </c>
      <c r="EH9" s="20" t="s">
        <v>149</v>
      </c>
      <c r="EI9" s="20" t="s">
        <v>149</v>
      </c>
      <c r="EJ9" s="9" t="s">
        <v>338</v>
      </c>
    </row>
    <row r="10" spans="1:243" ht="14.45">
      <c r="A10" s="108">
        <v>9</v>
      </c>
      <c r="B10" s="20" t="s">
        <v>140</v>
      </c>
      <c r="C10" s="20" t="s">
        <v>313</v>
      </c>
      <c r="D10" s="20" t="s">
        <v>313</v>
      </c>
      <c r="E10" s="27" t="s">
        <v>339</v>
      </c>
      <c r="F10" s="19">
        <v>56245</v>
      </c>
      <c r="G10" s="19" t="s">
        <v>340</v>
      </c>
      <c r="H10" s="19">
        <v>3734</v>
      </c>
      <c r="I10" s="20" t="s">
        <v>144</v>
      </c>
      <c r="J10" s="22" t="s">
        <v>161</v>
      </c>
      <c r="K10" s="20" t="s">
        <v>332</v>
      </c>
      <c r="L10" s="22" t="s">
        <v>333</v>
      </c>
      <c r="M10" s="20">
        <v>1038</v>
      </c>
      <c r="N10" s="27" t="s">
        <v>149</v>
      </c>
      <c r="O10" s="27" t="s">
        <v>149</v>
      </c>
      <c r="P10" s="27" t="s">
        <v>149</v>
      </c>
      <c r="Q10" s="20" t="s">
        <v>318</v>
      </c>
      <c r="R10" s="20" t="s">
        <v>292</v>
      </c>
      <c r="S10" s="20" t="s">
        <v>293</v>
      </c>
      <c r="T10" s="27" t="s">
        <v>149</v>
      </c>
      <c r="U10" s="20" t="s">
        <v>153</v>
      </c>
      <c r="V10" s="20" t="s">
        <v>153</v>
      </c>
      <c r="W10" s="255">
        <v>2218.7199999999998</v>
      </c>
      <c r="X10" s="210" t="s">
        <v>149</v>
      </c>
      <c r="Y10" s="210" t="s">
        <v>153</v>
      </c>
      <c r="Z10" s="210" t="s">
        <v>153</v>
      </c>
      <c r="AA10" s="210" t="s">
        <v>153</v>
      </c>
      <c r="AB10" s="210" t="s">
        <v>153</v>
      </c>
      <c r="AC10" s="210" t="s">
        <v>153</v>
      </c>
      <c r="AD10" s="210" t="s">
        <v>153</v>
      </c>
      <c r="AE10" s="210" t="s">
        <v>153</v>
      </c>
      <c r="AF10" s="210" t="s">
        <v>153</v>
      </c>
      <c r="AG10" s="210" t="s">
        <v>153</v>
      </c>
      <c r="AH10" s="23" t="s">
        <v>341</v>
      </c>
      <c r="AI10" s="20" t="s">
        <v>295</v>
      </c>
      <c r="AJ10" s="20" t="s">
        <v>145</v>
      </c>
      <c r="AL10" s="20" t="s">
        <v>161</v>
      </c>
      <c r="AM10" s="20" t="s">
        <v>161</v>
      </c>
      <c r="AN10" s="66" t="s">
        <v>161</v>
      </c>
      <c r="AO10" s="66" t="s">
        <v>161</v>
      </c>
      <c r="AP10" s="66" t="s">
        <v>161</v>
      </c>
      <c r="AQ10" s="191" t="s">
        <v>161</v>
      </c>
      <c r="AR10" s="22" t="s">
        <v>320</v>
      </c>
      <c r="AS10" s="22" t="s">
        <v>295</v>
      </c>
      <c r="AT10" s="22" t="s">
        <v>295</v>
      </c>
      <c r="AU10" s="22" t="s">
        <v>295</v>
      </c>
      <c r="AV10" s="22" t="s">
        <v>295</v>
      </c>
      <c r="AW10" s="162" t="s">
        <v>297</v>
      </c>
      <c r="AX10" s="23" t="s">
        <v>342</v>
      </c>
      <c r="AY10" s="20" t="s">
        <v>197</v>
      </c>
      <c r="AZ10" s="24">
        <v>39337</v>
      </c>
      <c r="BA10" s="99">
        <v>2007</v>
      </c>
      <c r="BB10" s="277">
        <v>31223</v>
      </c>
      <c r="BC10" s="20" t="s">
        <v>161</v>
      </c>
      <c r="BD10" s="20" t="s">
        <v>153</v>
      </c>
      <c r="BE10" s="24">
        <v>31223</v>
      </c>
      <c r="BF10" s="20" t="s">
        <v>153</v>
      </c>
      <c r="BG10" s="24">
        <v>31227</v>
      </c>
      <c r="BH10" s="20" t="s">
        <v>322</v>
      </c>
      <c r="BI10" s="20" t="s">
        <v>322</v>
      </c>
      <c r="BJ10" s="23" t="s">
        <v>323</v>
      </c>
      <c r="BK10" s="84" t="s">
        <v>302</v>
      </c>
      <c r="BL10" s="20" t="s">
        <v>153</v>
      </c>
      <c r="BM10" s="20" t="s">
        <v>153</v>
      </c>
      <c r="BN10" s="27" t="s">
        <v>304</v>
      </c>
      <c r="BO10" s="20" t="s">
        <v>153</v>
      </c>
      <c r="BP10" s="20" t="s">
        <v>166</v>
      </c>
      <c r="BQ10" s="336">
        <v>0</v>
      </c>
      <c r="BR10" s="20" t="s">
        <v>167</v>
      </c>
      <c r="BS10" s="336">
        <v>0</v>
      </c>
      <c r="BU10" s="262"/>
      <c r="BX10" s="20" t="s">
        <v>168</v>
      </c>
      <c r="BZ10" s="183" t="s">
        <v>336</v>
      </c>
      <c r="CA10" s="20" t="s">
        <v>153</v>
      </c>
      <c r="CB10" s="20" t="s">
        <v>272</v>
      </c>
      <c r="CC10" s="20">
        <v>0</v>
      </c>
      <c r="CD10" s="20" t="s">
        <v>272</v>
      </c>
      <c r="CE10" s="20">
        <v>0</v>
      </c>
      <c r="CF10" s="20" t="s">
        <v>272</v>
      </c>
      <c r="CG10" s="20">
        <v>0</v>
      </c>
      <c r="CH10" s="20" t="s">
        <v>272</v>
      </c>
      <c r="CI10" s="20">
        <v>0</v>
      </c>
      <c r="CJ10" s="20">
        <v>0</v>
      </c>
      <c r="CK10" s="20">
        <v>0</v>
      </c>
      <c r="CL10" s="20" t="s">
        <v>153</v>
      </c>
      <c r="CM10" s="20" t="s">
        <v>324</v>
      </c>
      <c r="CN10" s="20">
        <v>0</v>
      </c>
      <c r="CO10" s="20">
        <v>0</v>
      </c>
      <c r="CP10" s="20" t="s">
        <v>325</v>
      </c>
      <c r="CQ10" s="20" t="s">
        <v>325</v>
      </c>
      <c r="CR10" s="20" t="s">
        <v>325</v>
      </c>
      <c r="CS10" s="20" t="s">
        <v>325</v>
      </c>
      <c r="CT10" s="20" t="s">
        <v>153</v>
      </c>
      <c r="CU10" s="20">
        <v>0</v>
      </c>
      <c r="CV10" s="20">
        <v>0</v>
      </c>
      <c r="CW10" s="20">
        <v>0</v>
      </c>
      <c r="CX10" s="20">
        <v>0</v>
      </c>
      <c r="CY10" s="20">
        <v>0</v>
      </c>
      <c r="CZ10" s="20">
        <v>0</v>
      </c>
      <c r="DA10" s="20">
        <v>0</v>
      </c>
      <c r="DB10" s="20">
        <v>0</v>
      </c>
      <c r="DC10" s="20">
        <v>0</v>
      </c>
      <c r="DD10" s="20">
        <v>0</v>
      </c>
      <c r="DE10" s="20">
        <v>0</v>
      </c>
      <c r="DF10" s="20">
        <v>0</v>
      </c>
      <c r="DG10" s="20">
        <v>0</v>
      </c>
      <c r="DH10" s="20">
        <v>0</v>
      </c>
      <c r="DI10" s="20" t="s">
        <v>153</v>
      </c>
      <c r="DJ10" s="20" t="s">
        <v>153</v>
      </c>
      <c r="DK10" s="20" t="s">
        <v>153</v>
      </c>
      <c r="DL10" s="20" t="s">
        <v>153</v>
      </c>
      <c r="DM10" s="20" t="s">
        <v>153</v>
      </c>
      <c r="DN10" s="20" t="s">
        <v>149</v>
      </c>
      <c r="DO10" s="20" t="s">
        <v>153</v>
      </c>
      <c r="DP10" s="22" t="s">
        <v>153</v>
      </c>
      <c r="DQ10" s="22" t="s">
        <v>153</v>
      </c>
      <c r="DR10" s="22" t="s">
        <v>153</v>
      </c>
      <c r="DS10" s="22" t="s">
        <v>153</v>
      </c>
      <c r="DT10" s="22" t="s">
        <v>153</v>
      </c>
      <c r="DU10" s="22" t="s">
        <v>153</v>
      </c>
      <c r="DV10" s="22" t="s">
        <v>153</v>
      </c>
      <c r="DW10" s="22" t="s">
        <v>173</v>
      </c>
      <c r="DX10" s="20" t="s">
        <v>153</v>
      </c>
      <c r="DY10" s="23" t="s">
        <v>326</v>
      </c>
      <c r="DZ10" s="19" t="s">
        <v>175</v>
      </c>
      <c r="EA10" s="19" t="s">
        <v>176</v>
      </c>
      <c r="EB10" s="23" t="s">
        <v>177</v>
      </c>
      <c r="EC10" s="27" t="s">
        <v>178</v>
      </c>
      <c r="ED10" s="27">
        <v>804</v>
      </c>
      <c r="EE10" s="20">
        <v>0</v>
      </c>
      <c r="EF10" s="23" t="s">
        <v>327</v>
      </c>
      <c r="EG10" s="23" t="s">
        <v>337</v>
      </c>
      <c r="EH10" s="20" t="s">
        <v>153</v>
      </c>
      <c r="EI10" s="20" t="s">
        <v>149</v>
      </c>
      <c r="EJ10" s="9" t="s">
        <v>338</v>
      </c>
    </row>
    <row r="11" spans="1:243" s="37" customFormat="1" ht="14.45">
      <c r="A11" s="108">
        <v>10</v>
      </c>
      <c r="B11" s="30" t="s">
        <v>140</v>
      </c>
      <c r="C11" s="30" t="s">
        <v>140</v>
      </c>
      <c r="D11" s="31" t="s">
        <v>140</v>
      </c>
      <c r="E11" s="31" t="s">
        <v>343</v>
      </c>
      <c r="F11" s="29">
        <v>1669</v>
      </c>
      <c r="G11" s="29" t="s">
        <v>344</v>
      </c>
      <c r="H11" s="29">
        <v>789</v>
      </c>
      <c r="I11" s="29" t="s">
        <v>345</v>
      </c>
      <c r="J11" s="32" t="s">
        <v>161</v>
      </c>
      <c r="K11" s="30" t="s">
        <v>346</v>
      </c>
      <c r="L11" s="32" t="s">
        <v>347</v>
      </c>
      <c r="M11" s="199">
        <v>865</v>
      </c>
      <c r="N11" s="31" t="s">
        <v>149</v>
      </c>
      <c r="O11" s="31" t="s">
        <v>149</v>
      </c>
      <c r="P11" s="31" t="s">
        <v>153</v>
      </c>
      <c r="Q11" s="30" t="s">
        <v>348</v>
      </c>
      <c r="R11" s="30" t="s">
        <v>349</v>
      </c>
      <c r="S11" s="30" t="s">
        <v>350</v>
      </c>
      <c r="T11" s="30" t="s">
        <v>153</v>
      </c>
      <c r="U11" s="30" t="s">
        <v>153</v>
      </c>
      <c r="V11" s="30" t="s">
        <v>149</v>
      </c>
      <c r="W11" s="256">
        <v>1438173.12</v>
      </c>
      <c r="X11" s="40" t="s">
        <v>153</v>
      </c>
      <c r="Y11" s="211" t="s">
        <v>161</v>
      </c>
      <c r="Z11" s="211" t="s">
        <v>153</v>
      </c>
      <c r="AA11" s="211" t="s">
        <v>153</v>
      </c>
      <c r="AB11" s="211" t="s">
        <v>153</v>
      </c>
      <c r="AC11" s="211" t="s">
        <v>153</v>
      </c>
      <c r="AD11" s="211" t="s">
        <v>153</v>
      </c>
      <c r="AE11" s="211" t="s">
        <v>153</v>
      </c>
      <c r="AF11" s="211" t="s">
        <v>153</v>
      </c>
      <c r="AG11" s="211" t="s">
        <v>153</v>
      </c>
      <c r="AH11" s="30" t="s">
        <v>155</v>
      </c>
      <c r="AI11" s="30" t="s">
        <v>295</v>
      </c>
      <c r="AJ11" s="30" t="s">
        <v>145</v>
      </c>
      <c r="AK11" s="30"/>
      <c r="AL11" s="30" t="s">
        <v>161</v>
      </c>
      <c r="AM11" s="30" t="s">
        <v>161</v>
      </c>
      <c r="AN11" s="30" t="s">
        <v>161</v>
      </c>
      <c r="AO11" s="30" t="s">
        <v>161</v>
      </c>
      <c r="AP11" s="30" t="s">
        <v>161</v>
      </c>
      <c r="AQ11" s="31" t="s">
        <v>161</v>
      </c>
      <c r="AR11" s="34" t="s">
        <v>351</v>
      </c>
      <c r="AS11" s="363" t="s">
        <v>295</v>
      </c>
      <c r="AT11" s="32" t="s">
        <v>295</v>
      </c>
      <c r="AU11" s="32" t="s">
        <v>295</v>
      </c>
      <c r="AV11" s="32" t="s">
        <v>295</v>
      </c>
      <c r="AW11" s="201" t="s">
        <v>352</v>
      </c>
      <c r="AX11" s="33" t="s">
        <v>353</v>
      </c>
      <c r="AY11" s="30" t="s">
        <v>197</v>
      </c>
      <c r="AZ11" s="36">
        <v>39336</v>
      </c>
      <c r="BA11" s="40">
        <v>2007</v>
      </c>
      <c r="BB11" s="278">
        <v>24673</v>
      </c>
      <c r="BC11" s="30" t="s">
        <v>161</v>
      </c>
      <c r="BD11" s="30" t="s">
        <v>153</v>
      </c>
      <c r="BE11" s="36">
        <v>24673</v>
      </c>
      <c r="BF11" s="30" t="s">
        <v>161</v>
      </c>
      <c r="BG11" s="36">
        <v>24710</v>
      </c>
      <c r="BH11" s="33" t="s">
        <v>354</v>
      </c>
      <c r="BI11" s="33" t="s">
        <v>354</v>
      </c>
      <c r="BJ11" s="288" t="s">
        <v>355</v>
      </c>
      <c r="BK11" s="288" t="s">
        <v>247</v>
      </c>
      <c r="BL11" s="30" t="s">
        <v>149</v>
      </c>
      <c r="BM11" s="30" t="s">
        <v>356</v>
      </c>
      <c r="BN11" s="31" t="s">
        <v>165</v>
      </c>
      <c r="BO11" s="30" t="s">
        <v>153</v>
      </c>
      <c r="BP11" s="30" t="s">
        <v>166</v>
      </c>
      <c r="BQ11" s="88">
        <v>0</v>
      </c>
      <c r="BR11" s="30" t="s">
        <v>167</v>
      </c>
      <c r="BS11" s="88">
        <v>0</v>
      </c>
      <c r="BT11" s="30"/>
      <c r="BU11" s="264"/>
      <c r="BV11" s="33"/>
      <c r="BW11" s="33"/>
      <c r="BX11" s="153" t="s">
        <v>307</v>
      </c>
      <c r="BY11" s="153" t="s">
        <v>308</v>
      </c>
      <c r="BZ11" s="199" t="s">
        <v>357</v>
      </c>
      <c r="CA11" s="30" t="s">
        <v>149</v>
      </c>
      <c r="CB11" s="30" t="s">
        <v>171</v>
      </c>
      <c r="CC11" s="30">
        <v>12</v>
      </c>
      <c r="CD11" s="30" t="s">
        <v>172</v>
      </c>
      <c r="CE11" s="30">
        <v>12</v>
      </c>
      <c r="CF11" s="30" t="s">
        <v>171</v>
      </c>
      <c r="CG11" s="30">
        <v>12</v>
      </c>
      <c r="CH11" s="30" t="s">
        <v>172</v>
      </c>
      <c r="CI11" s="30">
        <v>12</v>
      </c>
      <c r="CJ11" s="40">
        <v>24</v>
      </c>
      <c r="CK11" s="40">
        <v>24</v>
      </c>
      <c r="CL11" s="30" t="s">
        <v>161</v>
      </c>
      <c r="CM11" s="30" t="s">
        <v>161</v>
      </c>
      <c r="CN11" s="30" t="s">
        <v>161</v>
      </c>
      <c r="CO11" s="30" t="s">
        <v>161</v>
      </c>
      <c r="CP11" s="30" t="s">
        <v>161</v>
      </c>
      <c r="CQ11" s="30" t="s">
        <v>161</v>
      </c>
      <c r="CR11" s="30" t="s">
        <v>161</v>
      </c>
      <c r="CS11" s="30" t="s">
        <v>161</v>
      </c>
      <c r="CT11" s="30" t="s">
        <v>161</v>
      </c>
      <c r="CU11" s="95">
        <v>76465</v>
      </c>
      <c r="CV11" s="95">
        <v>81299</v>
      </c>
      <c r="CW11" s="95">
        <v>83405</v>
      </c>
      <c r="CX11" s="95">
        <v>76250</v>
      </c>
      <c r="CY11" s="95">
        <v>91896</v>
      </c>
      <c r="CZ11" s="95">
        <v>81811</v>
      </c>
      <c r="DA11" s="95">
        <v>84618</v>
      </c>
      <c r="DB11" s="95">
        <v>81006</v>
      </c>
      <c r="DC11" s="95">
        <v>78869</v>
      </c>
      <c r="DD11" s="95">
        <v>60482</v>
      </c>
      <c r="DE11" s="95">
        <v>84335</v>
      </c>
      <c r="DF11" s="95">
        <v>22176</v>
      </c>
      <c r="DG11" s="95">
        <v>53975</v>
      </c>
      <c r="DH11" s="95">
        <v>69488</v>
      </c>
      <c r="DI11" s="30" t="s">
        <v>149</v>
      </c>
      <c r="DJ11" s="30" t="s">
        <v>149</v>
      </c>
      <c r="DK11" s="30" t="s">
        <v>153</v>
      </c>
      <c r="DL11" s="30" t="s">
        <v>149</v>
      </c>
      <c r="DM11" s="30" t="s">
        <v>358</v>
      </c>
      <c r="DN11" s="30" t="s">
        <v>153</v>
      </c>
      <c r="DO11" s="107" t="s">
        <v>359</v>
      </c>
      <c r="DP11" s="32" t="s">
        <v>149</v>
      </c>
      <c r="DQ11" s="32" t="s">
        <v>149</v>
      </c>
      <c r="DR11" s="32" t="s">
        <v>149</v>
      </c>
      <c r="DS11" s="32" t="s">
        <v>149</v>
      </c>
      <c r="DT11" s="32" t="s">
        <v>153</v>
      </c>
      <c r="DU11" s="32" t="s">
        <v>153</v>
      </c>
      <c r="DV11" s="32" t="s">
        <v>153</v>
      </c>
      <c r="DW11" s="35" t="s">
        <v>360</v>
      </c>
      <c r="DX11" s="30" t="s">
        <v>149</v>
      </c>
      <c r="DY11" s="33" t="s">
        <v>222</v>
      </c>
      <c r="DZ11" s="29" t="s">
        <v>361</v>
      </c>
      <c r="EA11" s="29" t="s">
        <v>362</v>
      </c>
      <c r="EB11" s="33" t="s">
        <v>177</v>
      </c>
      <c r="EC11" s="96" t="s">
        <v>363</v>
      </c>
      <c r="ED11" s="31">
        <v>167802</v>
      </c>
      <c r="EE11" s="30">
        <v>5</v>
      </c>
      <c r="EF11" s="33" t="s">
        <v>364</v>
      </c>
      <c r="EG11" s="33" t="s">
        <v>365</v>
      </c>
      <c r="EH11" s="30" t="s">
        <v>149</v>
      </c>
      <c r="EI11" s="30" t="s">
        <v>149</v>
      </c>
      <c r="EJ11" s="43" t="s">
        <v>181</v>
      </c>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row>
    <row r="12" spans="1:243" ht="14.45">
      <c r="A12" s="108">
        <v>11</v>
      </c>
      <c r="B12" s="20" t="s">
        <v>140</v>
      </c>
      <c r="C12" s="20" t="s">
        <v>140</v>
      </c>
      <c r="D12" s="20" t="s">
        <v>140</v>
      </c>
      <c r="E12" s="20" t="s">
        <v>366</v>
      </c>
      <c r="F12" s="19">
        <v>2016638</v>
      </c>
      <c r="G12" s="19" t="s">
        <v>367</v>
      </c>
      <c r="H12" s="19">
        <v>3258</v>
      </c>
      <c r="I12" s="183" t="s">
        <v>368</v>
      </c>
      <c r="J12" s="68" t="s">
        <v>369</v>
      </c>
      <c r="K12" s="329" t="s">
        <v>370</v>
      </c>
      <c r="L12" s="22" t="s">
        <v>371</v>
      </c>
      <c r="M12" s="183">
        <v>858</v>
      </c>
      <c r="N12" s="20" t="s">
        <v>149</v>
      </c>
      <c r="O12" s="20" t="s">
        <v>149</v>
      </c>
      <c r="P12" s="20" t="s">
        <v>149</v>
      </c>
      <c r="Q12" s="20" t="s">
        <v>372</v>
      </c>
      <c r="R12" s="20" t="s">
        <v>151</v>
      </c>
      <c r="S12" s="20" t="s">
        <v>373</v>
      </c>
      <c r="T12" s="20" t="s">
        <v>153</v>
      </c>
      <c r="U12" s="20" t="s">
        <v>153</v>
      </c>
      <c r="V12" s="20" t="s">
        <v>153</v>
      </c>
      <c r="W12" s="20">
        <v>376.36</v>
      </c>
      <c r="X12" s="210" t="s">
        <v>153</v>
      </c>
      <c r="Y12" s="210" t="s">
        <v>153</v>
      </c>
      <c r="Z12" s="210" t="s">
        <v>153</v>
      </c>
      <c r="AA12" s="210" t="s">
        <v>153</v>
      </c>
      <c r="AB12" s="210" t="s">
        <v>153</v>
      </c>
      <c r="AC12" s="210" t="s">
        <v>153</v>
      </c>
      <c r="AD12" s="210" t="s">
        <v>153</v>
      </c>
      <c r="AE12" s="210" t="s">
        <v>153</v>
      </c>
      <c r="AF12" s="210" t="s">
        <v>153</v>
      </c>
      <c r="AG12" s="210" t="s">
        <v>153</v>
      </c>
      <c r="AH12" s="23" t="s">
        <v>369</v>
      </c>
      <c r="AI12" s="220">
        <v>1975</v>
      </c>
      <c r="AJ12" s="220">
        <v>1975</v>
      </c>
      <c r="AK12" s="220">
        <v>1975</v>
      </c>
      <c r="AL12" s="20" t="s">
        <v>145</v>
      </c>
      <c r="AN12" s="66"/>
      <c r="AQ12" s="27"/>
      <c r="AR12" s="28" t="s">
        <v>374</v>
      </c>
      <c r="AS12" s="22" t="s">
        <v>155</v>
      </c>
      <c r="AT12" s="22" t="s">
        <v>155</v>
      </c>
      <c r="AU12" s="22" t="s">
        <v>155</v>
      </c>
      <c r="AV12" s="22" t="s">
        <v>155</v>
      </c>
      <c r="AW12" s="162" t="s">
        <v>373</v>
      </c>
      <c r="AX12" s="23" t="s">
        <v>375</v>
      </c>
      <c r="AY12" s="20" t="s">
        <v>197</v>
      </c>
      <c r="AZ12" s="24">
        <v>42772</v>
      </c>
      <c r="BA12" s="99">
        <v>2017</v>
      </c>
      <c r="BB12" s="277">
        <v>31223</v>
      </c>
      <c r="BC12" s="20" t="s">
        <v>161</v>
      </c>
      <c r="BD12" s="24" t="s">
        <v>153</v>
      </c>
      <c r="BE12" s="24">
        <v>31223</v>
      </c>
      <c r="BF12" s="20" t="s">
        <v>153</v>
      </c>
      <c r="BG12" s="24">
        <v>31227</v>
      </c>
      <c r="BH12" s="20" t="s">
        <v>322</v>
      </c>
      <c r="BI12" s="20" t="s">
        <v>322</v>
      </c>
      <c r="BJ12" s="84" t="s">
        <v>376</v>
      </c>
      <c r="BK12" s="84" t="s">
        <v>377</v>
      </c>
      <c r="BL12" s="20" t="s">
        <v>153</v>
      </c>
      <c r="BM12" s="20" t="s">
        <v>153</v>
      </c>
      <c r="BN12" s="27" t="s">
        <v>378</v>
      </c>
      <c r="BO12" s="20" t="s">
        <v>153</v>
      </c>
      <c r="BP12" s="20" t="s">
        <v>166</v>
      </c>
      <c r="BQ12" s="336">
        <v>0</v>
      </c>
      <c r="BR12" s="20" t="s">
        <v>167</v>
      </c>
      <c r="BS12" s="336">
        <v>0</v>
      </c>
      <c r="BU12" s="262"/>
      <c r="BX12" s="20" t="s">
        <v>168</v>
      </c>
      <c r="BY12" s="20" t="s">
        <v>379</v>
      </c>
      <c r="BZ12" s="133" t="s">
        <v>373</v>
      </c>
      <c r="CA12" s="20" t="s">
        <v>149</v>
      </c>
      <c r="CB12" s="20" t="s">
        <v>380</v>
      </c>
      <c r="CC12" s="20">
        <v>6</v>
      </c>
      <c r="CD12" s="20" t="s">
        <v>381</v>
      </c>
      <c r="CE12" s="20">
        <v>2.5</v>
      </c>
      <c r="CF12" s="20" t="s">
        <v>382</v>
      </c>
      <c r="CG12" s="20">
        <v>7</v>
      </c>
      <c r="CH12" s="20" t="s">
        <v>272</v>
      </c>
      <c r="CI12" s="20">
        <v>0</v>
      </c>
      <c r="CJ12" s="20">
        <f t="shared" ref="CJ12:CJ41" si="0">CC12+CE12</f>
        <v>8.5</v>
      </c>
      <c r="CK12" s="20">
        <f>CG12+CI12</f>
        <v>7</v>
      </c>
      <c r="CL12" s="20" t="s">
        <v>149</v>
      </c>
      <c r="CM12" s="20" t="s">
        <v>275</v>
      </c>
      <c r="CN12" s="20">
        <v>42.5</v>
      </c>
      <c r="CO12" s="20">
        <v>35</v>
      </c>
      <c r="CP12" s="54">
        <v>0</v>
      </c>
      <c r="CQ12" s="54" t="s">
        <v>161</v>
      </c>
      <c r="CR12" s="20" t="s">
        <v>161</v>
      </c>
      <c r="CS12" s="20" t="s">
        <v>161</v>
      </c>
      <c r="CT12" s="20" t="s">
        <v>149</v>
      </c>
      <c r="CU12" s="92">
        <v>667</v>
      </c>
      <c r="CV12" s="92">
        <v>710</v>
      </c>
      <c r="CW12" s="92">
        <v>763</v>
      </c>
      <c r="CX12" s="92">
        <v>796</v>
      </c>
      <c r="CY12" s="92">
        <v>786</v>
      </c>
      <c r="CZ12" s="92">
        <v>947</v>
      </c>
      <c r="DA12" s="92">
        <v>879</v>
      </c>
      <c r="DB12" s="92">
        <v>927</v>
      </c>
      <c r="DC12" s="92">
        <v>911</v>
      </c>
      <c r="DD12" s="92">
        <v>812</v>
      </c>
      <c r="DE12" s="92">
        <v>807</v>
      </c>
      <c r="DF12" s="92">
        <v>610</v>
      </c>
      <c r="DG12" s="92">
        <v>795</v>
      </c>
      <c r="DH12" s="92">
        <v>789</v>
      </c>
      <c r="DI12" s="20" t="s">
        <v>153</v>
      </c>
      <c r="DJ12" s="20" t="s">
        <v>149</v>
      </c>
      <c r="DK12" s="20" t="s">
        <v>153</v>
      </c>
      <c r="DL12" s="20" t="s">
        <v>153</v>
      </c>
      <c r="DM12" s="20" t="s">
        <v>383</v>
      </c>
      <c r="DN12" s="20" t="s">
        <v>153</v>
      </c>
      <c r="DO12" s="20" t="s">
        <v>153</v>
      </c>
      <c r="DP12" s="22" t="s">
        <v>153</v>
      </c>
      <c r="DQ12" s="22" t="s">
        <v>153</v>
      </c>
      <c r="DR12" s="22" t="s">
        <v>153</v>
      </c>
      <c r="DS12" s="22" t="s">
        <v>153</v>
      </c>
      <c r="DT12" s="22" t="s">
        <v>153</v>
      </c>
      <c r="DU12" s="22" t="s">
        <v>153</v>
      </c>
      <c r="DV12" s="22" t="s">
        <v>153</v>
      </c>
      <c r="DW12" s="22" t="s">
        <v>173</v>
      </c>
      <c r="DX12" s="20" t="s">
        <v>153</v>
      </c>
      <c r="DY12" s="23" t="s">
        <v>174</v>
      </c>
      <c r="DZ12" s="19" t="s">
        <v>175</v>
      </c>
      <c r="EA12" s="19" t="s">
        <v>176</v>
      </c>
      <c r="EB12" s="23" t="s">
        <v>177</v>
      </c>
      <c r="EC12" s="80" t="s">
        <v>384</v>
      </c>
      <c r="ED12" s="27">
        <v>167802</v>
      </c>
      <c r="EE12" s="20">
        <v>5</v>
      </c>
      <c r="EF12" s="21" t="s">
        <v>385</v>
      </c>
      <c r="EG12" s="23" t="s">
        <v>386</v>
      </c>
      <c r="EH12" s="20" t="s">
        <v>149</v>
      </c>
      <c r="EI12" s="20" t="s">
        <v>149</v>
      </c>
      <c r="EJ12" s="9" t="s">
        <v>225</v>
      </c>
    </row>
    <row r="13" spans="1:243" s="17" customFormat="1" ht="14.45">
      <c r="A13" s="108">
        <v>12</v>
      </c>
      <c r="B13" s="11" t="s">
        <v>140</v>
      </c>
      <c r="C13" s="11" t="s">
        <v>140</v>
      </c>
      <c r="D13" s="11" t="s">
        <v>140</v>
      </c>
      <c r="E13" s="11" t="s">
        <v>387</v>
      </c>
      <c r="F13" s="10">
        <v>2018370</v>
      </c>
      <c r="G13" s="10" t="s">
        <v>388</v>
      </c>
      <c r="H13" s="10">
        <v>3267</v>
      </c>
      <c r="I13" s="11" t="s">
        <v>145</v>
      </c>
      <c r="J13" s="121" t="s">
        <v>389</v>
      </c>
      <c r="K13" s="11" t="s">
        <v>390</v>
      </c>
      <c r="L13" s="12" t="s">
        <v>391</v>
      </c>
      <c r="M13" s="185">
        <v>856</v>
      </c>
      <c r="N13" s="11" t="s">
        <v>149</v>
      </c>
      <c r="O13" s="11" t="s">
        <v>149</v>
      </c>
      <c r="P13" s="11" t="s">
        <v>149</v>
      </c>
      <c r="Q13" s="11" t="s">
        <v>372</v>
      </c>
      <c r="R13" s="11" t="s">
        <v>151</v>
      </c>
      <c r="S13" s="11" t="s">
        <v>392</v>
      </c>
      <c r="T13" s="11" t="s">
        <v>153</v>
      </c>
      <c r="U13" s="11" t="s">
        <v>153</v>
      </c>
      <c r="V13" s="11" t="s">
        <v>149</v>
      </c>
      <c r="W13" s="11" t="s">
        <v>393</v>
      </c>
      <c r="X13" s="97" t="s">
        <v>153</v>
      </c>
      <c r="Y13" s="97" t="s">
        <v>149</v>
      </c>
      <c r="Z13" s="97" t="s">
        <v>153</v>
      </c>
      <c r="AA13" s="97" t="s">
        <v>153</v>
      </c>
      <c r="AB13" s="97" t="s">
        <v>153</v>
      </c>
      <c r="AC13" s="97" t="s">
        <v>153</v>
      </c>
      <c r="AD13" s="97" t="s">
        <v>153</v>
      </c>
      <c r="AE13" s="97" t="s">
        <v>153</v>
      </c>
      <c r="AF13" s="97" t="s">
        <v>153</v>
      </c>
      <c r="AG13" s="97" t="s">
        <v>153</v>
      </c>
      <c r="AH13" s="15" t="s">
        <v>394</v>
      </c>
      <c r="AI13" s="11" t="s">
        <v>155</v>
      </c>
      <c r="AJ13" s="11" t="s">
        <v>145</v>
      </c>
      <c r="AK13" s="11"/>
      <c r="AL13" s="11" t="s">
        <v>145</v>
      </c>
      <c r="AM13" s="11"/>
      <c r="AN13" s="11"/>
      <c r="AO13" s="11"/>
      <c r="AP13" s="11"/>
      <c r="AQ13" s="25"/>
      <c r="AR13" s="12" t="s">
        <v>320</v>
      </c>
      <c r="AS13" s="12" t="s">
        <v>155</v>
      </c>
      <c r="AT13" s="12" t="s">
        <v>155</v>
      </c>
      <c r="AU13" s="12" t="s">
        <v>155</v>
      </c>
      <c r="AV13" s="12" t="s">
        <v>155</v>
      </c>
      <c r="AW13" s="185" t="s">
        <v>395</v>
      </c>
      <c r="AX13" s="11" t="s">
        <v>396</v>
      </c>
      <c r="AY13" s="11" t="s">
        <v>197</v>
      </c>
      <c r="AZ13" s="16">
        <v>42781</v>
      </c>
      <c r="BA13" s="11">
        <v>2017</v>
      </c>
      <c r="BB13" s="16">
        <v>31223</v>
      </c>
      <c r="BC13" s="11" t="s">
        <v>161</v>
      </c>
      <c r="BD13" s="11" t="s">
        <v>153</v>
      </c>
      <c r="BE13" s="16">
        <v>31223</v>
      </c>
      <c r="BF13" s="11" t="s">
        <v>153</v>
      </c>
      <c r="BG13" s="16">
        <v>31227</v>
      </c>
      <c r="BH13" s="11" t="s">
        <v>322</v>
      </c>
      <c r="BI13" s="11" t="s">
        <v>322</v>
      </c>
      <c r="BJ13" s="286" t="s">
        <v>376</v>
      </c>
      <c r="BK13" s="286" t="s">
        <v>377</v>
      </c>
      <c r="BL13" s="11" t="s">
        <v>153</v>
      </c>
      <c r="BM13" s="11" t="s">
        <v>153</v>
      </c>
      <c r="BN13" s="25" t="s">
        <v>378</v>
      </c>
      <c r="BO13" s="11" t="s">
        <v>153</v>
      </c>
      <c r="BP13" s="11" t="s">
        <v>166</v>
      </c>
      <c r="BQ13" s="52">
        <v>0</v>
      </c>
      <c r="BR13" s="11" t="s">
        <v>167</v>
      </c>
      <c r="BS13" s="52">
        <v>0</v>
      </c>
      <c r="BT13" s="11"/>
      <c r="BU13" s="261"/>
      <c r="BV13" s="15"/>
      <c r="BW13" s="15"/>
      <c r="BX13" s="11" t="s">
        <v>168</v>
      </c>
      <c r="BY13" s="11" t="s">
        <v>379</v>
      </c>
      <c r="BZ13" s="185" t="s">
        <v>395</v>
      </c>
      <c r="CA13" s="11" t="s">
        <v>149</v>
      </c>
      <c r="CB13" s="11" t="s">
        <v>397</v>
      </c>
      <c r="CC13" s="11">
        <v>5</v>
      </c>
      <c r="CD13" s="11" t="s">
        <v>398</v>
      </c>
      <c r="CE13" s="11">
        <v>7</v>
      </c>
      <c r="CF13" s="11" t="s">
        <v>399</v>
      </c>
      <c r="CG13" s="11">
        <v>6.15</v>
      </c>
      <c r="CH13" s="11" t="s">
        <v>272</v>
      </c>
      <c r="CI13" s="11">
        <v>0</v>
      </c>
      <c r="CJ13" s="11">
        <f t="shared" si="0"/>
        <v>12</v>
      </c>
      <c r="CK13" s="11">
        <f>CG13+CI13</f>
        <v>6.15</v>
      </c>
      <c r="CL13" s="11" t="s">
        <v>149</v>
      </c>
      <c r="CM13" s="11" t="s">
        <v>275</v>
      </c>
      <c r="CN13" s="11">
        <v>65</v>
      </c>
      <c r="CO13" s="11">
        <v>30.75</v>
      </c>
      <c r="CP13" s="52">
        <v>0</v>
      </c>
      <c r="CQ13" s="52" t="s">
        <v>161</v>
      </c>
      <c r="CR13" s="11" t="s">
        <v>161</v>
      </c>
      <c r="CS13" s="11" t="s">
        <v>161</v>
      </c>
      <c r="CT13" s="11" t="s">
        <v>149</v>
      </c>
      <c r="CU13" s="11"/>
      <c r="CV13" s="11"/>
      <c r="CW13" s="11"/>
      <c r="CX13" s="11"/>
      <c r="CY13" s="11"/>
      <c r="CZ13" s="11"/>
      <c r="DA13" s="11"/>
      <c r="DB13" s="11"/>
      <c r="DC13" s="11"/>
      <c r="DD13" s="11"/>
      <c r="DE13" s="11"/>
      <c r="DF13" s="11"/>
      <c r="DG13" s="11"/>
      <c r="DH13" s="11"/>
      <c r="DI13" s="11" t="s">
        <v>153</v>
      </c>
      <c r="DJ13" s="11" t="s">
        <v>153</v>
      </c>
      <c r="DK13" s="11" t="s">
        <v>153</v>
      </c>
      <c r="DL13" s="11" t="s">
        <v>153</v>
      </c>
      <c r="DM13" s="11" t="s">
        <v>400</v>
      </c>
      <c r="DN13" s="11" t="s">
        <v>153</v>
      </c>
      <c r="DO13" s="98" t="s">
        <v>401</v>
      </c>
      <c r="DP13" s="12" t="s">
        <v>149</v>
      </c>
      <c r="DQ13" s="12" t="s">
        <v>149</v>
      </c>
      <c r="DR13" s="12" t="s">
        <v>149</v>
      </c>
      <c r="DS13" s="12" t="s">
        <v>149</v>
      </c>
      <c r="DT13" s="12" t="s">
        <v>149</v>
      </c>
      <c r="DU13" s="12" t="s">
        <v>149</v>
      </c>
      <c r="DV13" s="12" t="s">
        <v>153</v>
      </c>
      <c r="DW13" s="13" t="s">
        <v>402</v>
      </c>
      <c r="DX13" s="11" t="s">
        <v>149</v>
      </c>
      <c r="DY13" s="15" t="s">
        <v>403</v>
      </c>
      <c r="DZ13" s="10" t="s">
        <v>404</v>
      </c>
      <c r="EA13" s="10" t="s">
        <v>176</v>
      </c>
      <c r="EB13" s="15" t="s">
        <v>177</v>
      </c>
      <c r="EC13" s="76" t="s">
        <v>405</v>
      </c>
      <c r="ED13" s="25">
        <v>167802</v>
      </c>
      <c r="EE13" s="11">
        <v>5</v>
      </c>
      <c r="EF13" s="15" t="s">
        <v>364</v>
      </c>
      <c r="EG13" s="15" t="s">
        <v>406</v>
      </c>
      <c r="EH13" s="11" t="s">
        <v>149</v>
      </c>
      <c r="EI13" s="11" t="s">
        <v>149</v>
      </c>
      <c r="EJ13" s="17" t="s">
        <v>181</v>
      </c>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row>
    <row r="14" spans="1:243" s="51" customFormat="1" ht="14.45">
      <c r="A14" s="108">
        <v>13</v>
      </c>
      <c r="B14" s="59" t="s">
        <v>140</v>
      </c>
      <c r="C14" s="59" t="s">
        <v>140</v>
      </c>
      <c r="D14" s="59" t="s">
        <v>140</v>
      </c>
      <c r="E14" s="59" t="s">
        <v>407</v>
      </c>
      <c r="F14" s="58">
        <v>711219</v>
      </c>
      <c r="G14" s="58" t="s">
        <v>408</v>
      </c>
      <c r="H14" s="58">
        <v>2359</v>
      </c>
      <c r="I14" s="59" t="s">
        <v>144</v>
      </c>
      <c r="J14" s="60" t="s">
        <v>409</v>
      </c>
      <c r="K14" s="59" t="s">
        <v>410</v>
      </c>
      <c r="L14" s="60" t="s">
        <v>411</v>
      </c>
      <c r="M14" s="59">
        <v>932</v>
      </c>
      <c r="N14" s="59" t="s">
        <v>149</v>
      </c>
      <c r="O14" s="59" t="s">
        <v>149</v>
      </c>
      <c r="P14" s="59" t="s">
        <v>149</v>
      </c>
      <c r="Q14" s="59" t="s">
        <v>188</v>
      </c>
      <c r="R14" s="59" t="s">
        <v>151</v>
      </c>
      <c r="S14" s="59" t="s">
        <v>189</v>
      </c>
      <c r="T14" s="59" t="s">
        <v>153</v>
      </c>
      <c r="U14" s="59" t="s">
        <v>153</v>
      </c>
      <c r="V14" s="59" t="s">
        <v>153</v>
      </c>
      <c r="W14" s="257">
        <v>1665.24</v>
      </c>
      <c r="X14" s="129" t="s">
        <v>153</v>
      </c>
      <c r="Y14" s="129" t="s">
        <v>153</v>
      </c>
      <c r="Z14" s="129" t="s">
        <v>153</v>
      </c>
      <c r="AA14" s="129" t="s">
        <v>153</v>
      </c>
      <c r="AB14" s="129" t="s">
        <v>153</v>
      </c>
      <c r="AC14" s="129" t="s">
        <v>153</v>
      </c>
      <c r="AD14" s="129" t="s">
        <v>153</v>
      </c>
      <c r="AE14" s="129" t="s">
        <v>153</v>
      </c>
      <c r="AF14" s="129" t="s">
        <v>153</v>
      </c>
      <c r="AG14" s="129" t="s">
        <v>153</v>
      </c>
      <c r="AH14" s="61" t="s">
        <v>412</v>
      </c>
      <c r="AI14" s="61" t="s">
        <v>413</v>
      </c>
      <c r="AJ14" s="59" t="s">
        <v>414</v>
      </c>
      <c r="AK14" s="59">
        <v>889</v>
      </c>
      <c r="AL14" s="59" t="s">
        <v>145</v>
      </c>
      <c r="AM14" s="59"/>
      <c r="AN14" s="59"/>
      <c r="AO14" s="59"/>
      <c r="AP14" s="59"/>
      <c r="AQ14" s="127"/>
      <c r="AR14" s="62" t="s">
        <v>415</v>
      </c>
      <c r="AS14" s="110" t="s">
        <v>416</v>
      </c>
      <c r="AT14" s="60" t="s">
        <v>155</v>
      </c>
      <c r="AU14" s="62" t="s">
        <v>417</v>
      </c>
      <c r="AV14" s="110" t="s">
        <v>418</v>
      </c>
      <c r="AW14" s="59" t="s">
        <v>195</v>
      </c>
      <c r="AX14" s="61" t="s">
        <v>419</v>
      </c>
      <c r="AY14" s="59" t="s">
        <v>197</v>
      </c>
      <c r="AZ14" s="63">
        <v>41052</v>
      </c>
      <c r="BA14" s="59">
        <v>2012</v>
      </c>
      <c r="BB14" s="63">
        <v>18010</v>
      </c>
      <c r="BC14" s="59" t="s">
        <v>161</v>
      </c>
      <c r="BD14" s="59" t="s">
        <v>153</v>
      </c>
      <c r="BE14" s="63">
        <v>18010</v>
      </c>
      <c r="BF14" s="59" t="s">
        <v>161</v>
      </c>
      <c r="BG14" s="63">
        <v>18023</v>
      </c>
      <c r="BH14" s="61" t="s">
        <v>162</v>
      </c>
      <c r="BI14" s="61" t="s">
        <v>162</v>
      </c>
      <c r="BJ14" s="177" t="s">
        <v>198</v>
      </c>
      <c r="BK14" s="177" t="s">
        <v>199</v>
      </c>
      <c r="BL14" s="59" t="s">
        <v>153</v>
      </c>
      <c r="BM14" s="59" t="s">
        <v>153</v>
      </c>
      <c r="BN14" s="127" t="s">
        <v>220</v>
      </c>
      <c r="BO14" s="59" t="s">
        <v>153</v>
      </c>
      <c r="BP14" s="59" t="s">
        <v>166</v>
      </c>
      <c r="BQ14" s="91">
        <v>0</v>
      </c>
      <c r="BR14" s="59" t="s">
        <v>167</v>
      </c>
      <c r="BS14" s="91">
        <v>0</v>
      </c>
      <c r="BT14" s="59"/>
      <c r="BU14" s="265"/>
      <c r="BV14" s="61"/>
      <c r="BW14" s="61"/>
      <c r="BX14" s="59" t="s">
        <v>168</v>
      </c>
      <c r="BY14" s="134" t="s">
        <v>420</v>
      </c>
      <c r="BZ14" s="59" t="s">
        <v>309</v>
      </c>
      <c r="CA14" s="59" t="s">
        <v>149</v>
      </c>
      <c r="CB14" s="59" t="s">
        <v>421</v>
      </c>
      <c r="CC14" s="59">
        <v>4</v>
      </c>
      <c r="CD14" s="128" t="s">
        <v>422</v>
      </c>
      <c r="CE14" s="59">
        <v>3</v>
      </c>
      <c r="CF14" s="59" t="s">
        <v>421</v>
      </c>
      <c r="CG14" s="59">
        <v>4</v>
      </c>
      <c r="CH14" s="59" t="s">
        <v>274</v>
      </c>
      <c r="CI14" s="59">
        <v>6</v>
      </c>
      <c r="CJ14" s="59">
        <f t="shared" si="0"/>
        <v>7</v>
      </c>
      <c r="CK14" s="59">
        <f>CG14+CI14</f>
        <v>10</v>
      </c>
      <c r="CL14" s="59" t="s">
        <v>149</v>
      </c>
      <c r="CM14" s="59" t="s">
        <v>275</v>
      </c>
      <c r="CN14" s="59">
        <v>49</v>
      </c>
      <c r="CO14" s="59">
        <v>70</v>
      </c>
      <c r="CP14" s="91">
        <v>0</v>
      </c>
      <c r="CQ14" s="91" t="s">
        <v>161</v>
      </c>
      <c r="CR14" s="59" t="s">
        <v>161</v>
      </c>
      <c r="CS14" s="59" t="s">
        <v>161</v>
      </c>
      <c r="CT14" s="59" t="s">
        <v>149</v>
      </c>
      <c r="CU14" s="125">
        <v>20153</v>
      </c>
      <c r="CV14" s="125">
        <v>22911</v>
      </c>
      <c r="CW14" s="125">
        <v>23794</v>
      </c>
      <c r="CX14" s="125">
        <v>17564</v>
      </c>
      <c r="CY14" s="125">
        <v>33412</v>
      </c>
      <c r="CZ14" s="125">
        <v>37019</v>
      </c>
      <c r="DA14" s="125">
        <v>41931</v>
      </c>
      <c r="DB14" s="125">
        <v>48456</v>
      </c>
      <c r="DC14" s="125">
        <v>46664</v>
      </c>
      <c r="DD14" s="125">
        <v>64900</v>
      </c>
      <c r="DE14" s="125">
        <v>63400</v>
      </c>
      <c r="DF14" s="125">
        <v>1518</v>
      </c>
      <c r="DG14" s="125">
        <v>105613</v>
      </c>
      <c r="DH14" s="125">
        <v>133255</v>
      </c>
      <c r="DI14" s="59" t="s">
        <v>149</v>
      </c>
      <c r="DJ14" s="59" t="s">
        <v>149</v>
      </c>
      <c r="DK14" s="59" t="s">
        <v>149</v>
      </c>
      <c r="DL14" s="59" t="s">
        <v>153</v>
      </c>
      <c r="DM14" s="307" t="s">
        <v>423</v>
      </c>
      <c r="DN14" s="59" t="s">
        <v>153</v>
      </c>
      <c r="DO14" s="59" t="s">
        <v>153</v>
      </c>
      <c r="DP14" s="60" t="s">
        <v>153</v>
      </c>
      <c r="DQ14" s="60" t="s">
        <v>153</v>
      </c>
      <c r="DR14" s="60" t="s">
        <v>153</v>
      </c>
      <c r="DS14" s="60" t="s">
        <v>153</v>
      </c>
      <c r="DT14" s="60" t="s">
        <v>153</v>
      </c>
      <c r="DU14" s="60" t="s">
        <v>153</v>
      </c>
      <c r="DV14" s="60" t="s">
        <v>153</v>
      </c>
      <c r="DW14" s="60" t="s">
        <v>173</v>
      </c>
      <c r="DX14" s="59" t="s">
        <v>149</v>
      </c>
      <c r="DY14" s="61" t="s">
        <v>424</v>
      </c>
      <c r="DZ14" s="58" t="s">
        <v>425</v>
      </c>
      <c r="EA14" s="58" t="s">
        <v>362</v>
      </c>
      <c r="EB14" s="61" t="s">
        <v>177</v>
      </c>
      <c r="EC14" s="124" t="s">
        <v>426</v>
      </c>
      <c r="ED14" s="127">
        <v>167802</v>
      </c>
      <c r="EE14" s="59">
        <v>5</v>
      </c>
      <c r="EF14" s="61" t="s">
        <v>364</v>
      </c>
      <c r="EG14" s="131" t="s">
        <v>386</v>
      </c>
      <c r="EH14" s="59" t="s">
        <v>149</v>
      </c>
      <c r="EI14" s="59" t="s">
        <v>149</v>
      </c>
      <c r="EJ14" s="64" t="s">
        <v>225</v>
      </c>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row>
    <row r="15" spans="1:243" s="17" customFormat="1" ht="14.45">
      <c r="A15" s="108">
        <v>14</v>
      </c>
      <c r="B15" s="11" t="s">
        <v>140</v>
      </c>
      <c r="C15" s="11" t="s">
        <v>140</v>
      </c>
      <c r="D15" s="11" t="s">
        <v>140</v>
      </c>
      <c r="E15" s="11" t="s">
        <v>427</v>
      </c>
      <c r="F15" s="10">
        <v>709530</v>
      </c>
      <c r="G15" s="10" t="s">
        <v>428</v>
      </c>
      <c r="H15" s="10">
        <v>3122</v>
      </c>
      <c r="I15" s="11" t="s">
        <v>144</v>
      </c>
      <c r="J15" s="12" t="s">
        <v>161</v>
      </c>
      <c r="K15" s="11" t="s">
        <v>429</v>
      </c>
      <c r="L15" s="12" t="s">
        <v>430</v>
      </c>
      <c r="M15" s="11" t="s">
        <v>161</v>
      </c>
      <c r="N15" s="11" t="s">
        <v>149</v>
      </c>
      <c r="O15" s="11" t="s">
        <v>149</v>
      </c>
      <c r="P15" s="11" t="s">
        <v>149</v>
      </c>
      <c r="Q15" s="11" t="s">
        <v>188</v>
      </c>
      <c r="R15" s="11" t="s">
        <v>151</v>
      </c>
      <c r="S15" s="11" t="s">
        <v>431</v>
      </c>
      <c r="T15" s="11" t="s">
        <v>153</v>
      </c>
      <c r="U15" s="11" t="s">
        <v>153</v>
      </c>
      <c r="V15" s="11" t="s">
        <v>149</v>
      </c>
      <c r="W15" s="253">
        <v>1978.94</v>
      </c>
      <c r="X15" s="97" t="s">
        <v>153</v>
      </c>
      <c r="Y15" s="97" t="s">
        <v>149</v>
      </c>
      <c r="Z15" s="97" t="s">
        <v>153</v>
      </c>
      <c r="AA15" s="97" t="s">
        <v>153</v>
      </c>
      <c r="AB15" s="97" t="s">
        <v>153</v>
      </c>
      <c r="AC15" s="97" t="s">
        <v>153</v>
      </c>
      <c r="AD15" s="97" t="s">
        <v>153</v>
      </c>
      <c r="AE15" s="97" t="s">
        <v>153</v>
      </c>
      <c r="AF15" s="97" t="s">
        <v>153</v>
      </c>
      <c r="AG15" s="97" t="s">
        <v>153</v>
      </c>
      <c r="AH15" s="15" t="s">
        <v>432</v>
      </c>
      <c r="AI15" s="15" t="s">
        <v>433</v>
      </c>
      <c r="AJ15" s="11" t="s">
        <v>434</v>
      </c>
      <c r="AK15" s="11">
        <v>975</v>
      </c>
      <c r="AL15" s="11" t="s">
        <v>145</v>
      </c>
      <c r="AM15" s="11"/>
      <c r="AN15" s="11"/>
      <c r="AO15" s="11"/>
      <c r="AP15" s="11"/>
      <c r="AQ15" s="25"/>
      <c r="AR15" s="14" t="s">
        <v>435</v>
      </c>
      <c r="AS15" s="13" t="s">
        <v>436</v>
      </c>
      <c r="AT15" s="12" t="s">
        <v>155</v>
      </c>
      <c r="AU15" s="14" t="s">
        <v>437</v>
      </c>
      <c r="AV15" s="12" t="s">
        <v>155</v>
      </c>
      <c r="AW15" s="11" t="s">
        <v>217</v>
      </c>
      <c r="AX15" s="15" t="s">
        <v>438</v>
      </c>
      <c r="AY15" s="11" t="s">
        <v>197</v>
      </c>
      <c r="AZ15" s="16">
        <v>41018</v>
      </c>
      <c r="BA15" s="11">
        <v>2012</v>
      </c>
      <c r="BB15" s="16">
        <v>18010</v>
      </c>
      <c r="BC15" s="11" t="s">
        <v>161</v>
      </c>
      <c r="BD15" s="11" t="s">
        <v>153</v>
      </c>
      <c r="BE15" s="16">
        <v>18010</v>
      </c>
      <c r="BF15" s="11" t="s">
        <v>161</v>
      </c>
      <c r="BG15" s="16">
        <v>18023</v>
      </c>
      <c r="BH15" s="15" t="s">
        <v>162</v>
      </c>
      <c r="BI15" s="15" t="s">
        <v>162</v>
      </c>
      <c r="BJ15" s="296" t="s">
        <v>198</v>
      </c>
      <c r="BK15" s="286" t="s">
        <v>199</v>
      </c>
      <c r="BL15" s="11" t="s">
        <v>153</v>
      </c>
      <c r="BM15" s="11" t="s">
        <v>153</v>
      </c>
      <c r="BN15" s="25" t="s">
        <v>165</v>
      </c>
      <c r="BO15" s="11" t="s">
        <v>153</v>
      </c>
      <c r="BP15" s="11" t="s">
        <v>166</v>
      </c>
      <c r="BQ15" s="52">
        <v>0</v>
      </c>
      <c r="BR15" s="11" t="s">
        <v>167</v>
      </c>
      <c r="BS15" s="52">
        <v>0</v>
      </c>
      <c r="BT15" s="11">
        <v>2022</v>
      </c>
      <c r="BU15" s="261">
        <v>1032843</v>
      </c>
      <c r="BV15" s="174" t="s">
        <v>439</v>
      </c>
      <c r="BW15" s="15" t="s">
        <v>440</v>
      </c>
      <c r="BX15" s="11"/>
      <c r="BY15" s="11"/>
      <c r="BZ15" s="11" t="s">
        <v>170</v>
      </c>
      <c r="CA15" s="11" t="s">
        <v>149</v>
      </c>
      <c r="CB15" s="11" t="s">
        <v>171</v>
      </c>
      <c r="CC15" s="11">
        <v>12</v>
      </c>
      <c r="CD15" s="11" t="s">
        <v>172</v>
      </c>
      <c r="CE15" s="11">
        <v>12</v>
      </c>
      <c r="CF15" s="11" t="s">
        <v>171</v>
      </c>
      <c r="CG15" s="11">
        <v>12</v>
      </c>
      <c r="CH15" s="11" t="s">
        <v>172</v>
      </c>
      <c r="CI15" s="11">
        <v>12</v>
      </c>
      <c r="CJ15" s="11">
        <f t="shared" si="0"/>
        <v>24</v>
      </c>
      <c r="CK15" s="11">
        <f>CG15+CI15</f>
        <v>24</v>
      </c>
      <c r="CL15" s="11" t="s">
        <v>161</v>
      </c>
      <c r="CM15" s="11" t="s">
        <v>161</v>
      </c>
      <c r="CN15" s="11" t="s">
        <v>161</v>
      </c>
      <c r="CO15" s="11" t="s">
        <v>161</v>
      </c>
      <c r="CP15" s="52" t="s">
        <v>161</v>
      </c>
      <c r="CQ15" s="52" t="s">
        <v>161</v>
      </c>
      <c r="CR15" s="11" t="s">
        <v>161</v>
      </c>
      <c r="CS15" s="11" t="s">
        <v>161</v>
      </c>
      <c r="CT15" s="11" t="s">
        <v>161</v>
      </c>
      <c r="CU15" s="11"/>
      <c r="CV15" s="11"/>
      <c r="CW15" s="11"/>
      <c r="CX15" s="11"/>
      <c r="CY15" s="11"/>
      <c r="CZ15" s="11"/>
      <c r="DA15" s="11"/>
      <c r="DB15" s="11"/>
      <c r="DC15" s="11"/>
      <c r="DD15" s="11"/>
      <c r="DE15" s="11"/>
      <c r="DF15" s="11"/>
      <c r="DG15" s="11"/>
      <c r="DH15" s="11"/>
      <c r="DI15" s="11" t="s">
        <v>149</v>
      </c>
      <c r="DJ15" s="11" t="s">
        <v>153</v>
      </c>
      <c r="DK15" s="11" t="s">
        <v>153</v>
      </c>
      <c r="DL15" s="11" t="s">
        <v>153</v>
      </c>
      <c r="DM15" s="11" t="s">
        <v>153</v>
      </c>
      <c r="DN15" s="11" t="s">
        <v>153</v>
      </c>
      <c r="DO15" s="11" t="s">
        <v>153</v>
      </c>
      <c r="DP15" s="12" t="s">
        <v>153</v>
      </c>
      <c r="DQ15" s="12" t="s">
        <v>153</v>
      </c>
      <c r="DR15" s="12" t="s">
        <v>153</v>
      </c>
      <c r="DS15" s="12" t="s">
        <v>153</v>
      </c>
      <c r="DT15" s="12" t="s">
        <v>153</v>
      </c>
      <c r="DU15" s="12" t="s">
        <v>153</v>
      </c>
      <c r="DV15" s="12" t="s">
        <v>153</v>
      </c>
      <c r="DW15" s="12" t="s">
        <v>173</v>
      </c>
      <c r="DX15" s="11" t="s">
        <v>149</v>
      </c>
      <c r="DY15" s="15" t="s">
        <v>174</v>
      </c>
      <c r="DZ15" s="10" t="s">
        <v>441</v>
      </c>
      <c r="EA15" s="10" t="s">
        <v>442</v>
      </c>
      <c r="EB15" s="15" t="s">
        <v>177</v>
      </c>
      <c r="EC15" s="76" t="s">
        <v>426</v>
      </c>
      <c r="ED15" s="25">
        <v>167802</v>
      </c>
      <c r="EE15" s="11">
        <v>5</v>
      </c>
      <c r="EF15" s="15" t="s">
        <v>443</v>
      </c>
      <c r="EG15" s="75" t="s">
        <v>444</v>
      </c>
      <c r="EH15" s="11" t="s">
        <v>149</v>
      </c>
      <c r="EI15" s="11" t="s">
        <v>149</v>
      </c>
      <c r="EJ15" s="17" t="s">
        <v>181</v>
      </c>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row>
    <row r="16" spans="1:243" ht="14.45">
      <c r="A16" s="108">
        <v>15</v>
      </c>
      <c r="B16" s="20" t="s">
        <v>140</v>
      </c>
      <c r="C16" s="20" t="s">
        <v>140</v>
      </c>
      <c r="D16" s="20" t="s">
        <v>140</v>
      </c>
      <c r="E16" s="20" t="s">
        <v>445</v>
      </c>
      <c r="F16" s="19">
        <v>1823</v>
      </c>
      <c r="G16" s="19" t="s">
        <v>446</v>
      </c>
      <c r="H16" s="19">
        <v>438</v>
      </c>
      <c r="I16" s="20" t="s">
        <v>144</v>
      </c>
      <c r="J16" s="68" t="s">
        <v>447</v>
      </c>
      <c r="K16" s="20" t="s">
        <v>448</v>
      </c>
      <c r="L16" s="22" t="s">
        <v>449</v>
      </c>
      <c r="M16" s="20">
        <v>903</v>
      </c>
      <c r="N16" s="20" t="s">
        <v>149</v>
      </c>
      <c r="O16" s="20" t="s">
        <v>149</v>
      </c>
      <c r="P16" s="20" t="s">
        <v>149</v>
      </c>
      <c r="Q16" s="20" t="s">
        <v>188</v>
      </c>
      <c r="R16" s="20" t="s">
        <v>151</v>
      </c>
      <c r="S16" s="20" t="s">
        <v>189</v>
      </c>
      <c r="T16" s="20" t="s">
        <v>153</v>
      </c>
      <c r="U16" s="20" t="s">
        <v>153</v>
      </c>
      <c r="V16" s="20" t="s">
        <v>153</v>
      </c>
      <c r="W16" s="20">
        <v>262.72000000000003</v>
      </c>
      <c r="X16" s="210" t="s">
        <v>153</v>
      </c>
      <c r="Y16" s="210" t="s">
        <v>153</v>
      </c>
      <c r="Z16" s="210" t="s">
        <v>153</v>
      </c>
      <c r="AA16" s="210" t="s">
        <v>153</v>
      </c>
      <c r="AB16" s="210" t="s">
        <v>153</v>
      </c>
      <c r="AC16" s="210" t="s">
        <v>153</v>
      </c>
      <c r="AD16" s="210" t="s">
        <v>153</v>
      </c>
      <c r="AE16" s="210" t="s">
        <v>153</v>
      </c>
      <c r="AF16" s="210" t="s">
        <v>153</v>
      </c>
      <c r="AG16" s="210" t="s">
        <v>153</v>
      </c>
      <c r="AH16" s="23" t="s">
        <v>450</v>
      </c>
      <c r="AI16" s="20" t="s">
        <v>451</v>
      </c>
      <c r="AJ16" s="20" t="s">
        <v>452</v>
      </c>
      <c r="AK16" s="20">
        <v>1375</v>
      </c>
      <c r="AL16" s="20" t="s">
        <v>145</v>
      </c>
      <c r="AQ16" s="27"/>
      <c r="AR16" s="28" t="s">
        <v>453</v>
      </c>
      <c r="AS16" s="21" t="s">
        <v>454</v>
      </c>
      <c r="AT16" s="21" t="s">
        <v>455</v>
      </c>
      <c r="AU16" s="22" t="s">
        <v>155</v>
      </c>
      <c r="AV16" s="38" t="s">
        <v>456</v>
      </c>
      <c r="AW16" s="202" t="s">
        <v>195</v>
      </c>
      <c r="AX16" s="23" t="s">
        <v>457</v>
      </c>
      <c r="AY16" s="20" t="s">
        <v>197</v>
      </c>
      <c r="AZ16" s="24">
        <v>39336</v>
      </c>
      <c r="BA16" s="99">
        <v>2007</v>
      </c>
      <c r="BB16" s="277">
        <v>18010</v>
      </c>
      <c r="BC16" s="20" t="s">
        <v>161</v>
      </c>
      <c r="BD16" s="20" t="s">
        <v>153</v>
      </c>
      <c r="BE16" s="24">
        <v>18010</v>
      </c>
      <c r="BF16" s="20" t="s">
        <v>161</v>
      </c>
      <c r="BG16" s="24">
        <v>18023</v>
      </c>
      <c r="BH16" s="23" t="s">
        <v>162</v>
      </c>
      <c r="BI16" s="23" t="s">
        <v>162</v>
      </c>
      <c r="BJ16" s="300" t="s">
        <v>198</v>
      </c>
      <c r="BK16" s="84" t="s">
        <v>199</v>
      </c>
      <c r="BL16" s="20" t="s">
        <v>153</v>
      </c>
      <c r="BM16" s="20" t="s">
        <v>153</v>
      </c>
      <c r="BN16" s="27" t="s">
        <v>378</v>
      </c>
      <c r="BO16" s="20" t="s">
        <v>153</v>
      </c>
      <c r="BP16" s="20" t="s">
        <v>166</v>
      </c>
      <c r="BQ16" s="336">
        <v>0</v>
      </c>
      <c r="BR16" s="20" t="s">
        <v>167</v>
      </c>
      <c r="BS16" s="336">
        <v>0</v>
      </c>
      <c r="BU16" s="262"/>
      <c r="BX16" s="20" t="s">
        <v>201</v>
      </c>
      <c r="BY16" s="20" t="s">
        <v>458</v>
      </c>
      <c r="BZ16" s="133" t="s">
        <v>459</v>
      </c>
      <c r="CA16" s="20" t="s">
        <v>149</v>
      </c>
      <c r="CB16" s="20" t="s">
        <v>272</v>
      </c>
      <c r="CC16" s="20">
        <v>0</v>
      </c>
      <c r="CD16" s="20" t="s">
        <v>272</v>
      </c>
      <c r="CE16" s="20">
        <v>0</v>
      </c>
      <c r="CF16" s="20" t="s">
        <v>272</v>
      </c>
      <c r="CG16" s="20">
        <v>0</v>
      </c>
      <c r="CH16" s="20" t="s">
        <v>272</v>
      </c>
      <c r="CI16" s="20">
        <v>0</v>
      </c>
      <c r="CJ16" s="99">
        <f t="shared" si="0"/>
        <v>0</v>
      </c>
      <c r="CK16" s="99">
        <v>0</v>
      </c>
      <c r="CL16" s="20" t="s">
        <v>153</v>
      </c>
      <c r="CM16" s="20" t="s">
        <v>324</v>
      </c>
      <c r="CN16" s="20">
        <v>0</v>
      </c>
      <c r="CO16" s="20">
        <v>0</v>
      </c>
      <c r="CP16" s="54" t="s">
        <v>325</v>
      </c>
      <c r="CQ16" s="54" t="s">
        <v>325</v>
      </c>
      <c r="CR16" s="20" t="s">
        <v>325</v>
      </c>
      <c r="CS16" s="20" t="s">
        <v>325</v>
      </c>
      <c r="CT16" s="20" t="s">
        <v>153</v>
      </c>
      <c r="CU16" s="20">
        <v>0</v>
      </c>
      <c r="CV16" s="20">
        <v>0</v>
      </c>
      <c r="CW16" s="20">
        <v>0</v>
      </c>
      <c r="CX16" s="20">
        <v>0</v>
      </c>
      <c r="CY16" s="20">
        <v>0</v>
      </c>
      <c r="CZ16" s="20">
        <v>0</v>
      </c>
      <c r="DA16" s="20">
        <v>0</v>
      </c>
      <c r="DB16" s="20">
        <v>0</v>
      </c>
      <c r="DC16" s="20">
        <v>0</v>
      </c>
      <c r="DD16" s="20">
        <v>0</v>
      </c>
      <c r="DE16" s="20">
        <v>0</v>
      </c>
      <c r="DF16" s="20">
        <v>0</v>
      </c>
      <c r="DG16" s="20">
        <v>0</v>
      </c>
      <c r="DH16" s="20">
        <v>0</v>
      </c>
      <c r="DI16" s="20" t="s">
        <v>153</v>
      </c>
      <c r="DJ16" s="20" t="s">
        <v>153</v>
      </c>
      <c r="DK16" s="20" t="s">
        <v>153</v>
      </c>
      <c r="DL16" s="20" t="s">
        <v>153</v>
      </c>
      <c r="DM16" s="20" t="s">
        <v>153</v>
      </c>
      <c r="DN16" s="20" t="s">
        <v>149</v>
      </c>
      <c r="DO16" s="83" t="s">
        <v>460</v>
      </c>
      <c r="DP16" s="22" t="s">
        <v>153</v>
      </c>
      <c r="DQ16" s="22" t="s">
        <v>153</v>
      </c>
      <c r="DR16" s="22" t="s">
        <v>153</v>
      </c>
      <c r="DS16" s="22" t="s">
        <v>153</v>
      </c>
      <c r="DT16" s="22" t="s">
        <v>153</v>
      </c>
      <c r="DU16" s="22" t="s">
        <v>153</v>
      </c>
      <c r="DV16" s="22" t="s">
        <v>153</v>
      </c>
      <c r="DW16" s="22" t="s">
        <v>173</v>
      </c>
      <c r="DX16" s="20" t="s">
        <v>153</v>
      </c>
      <c r="DY16" s="23" t="s">
        <v>174</v>
      </c>
      <c r="DZ16" s="19" t="s">
        <v>175</v>
      </c>
      <c r="EA16" s="19" t="s">
        <v>176</v>
      </c>
      <c r="EB16" s="23" t="s">
        <v>177</v>
      </c>
      <c r="EC16" s="80" t="s">
        <v>461</v>
      </c>
      <c r="ED16" s="27">
        <v>167802</v>
      </c>
      <c r="EE16" s="20">
        <v>5</v>
      </c>
      <c r="EF16" s="23" t="s">
        <v>364</v>
      </c>
      <c r="EG16" s="23" t="s">
        <v>462</v>
      </c>
      <c r="EH16" s="20" t="s">
        <v>149</v>
      </c>
      <c r="EI16" s="20" t="s">
        <v>149</v>
      </c>
      <c r="EJ16" s="9" t="s">
        <v>225</v>
      </c>
    </row>
    <row r="17" spans="1:243" ht="14.45">
      <c r="A17" s="108">
        <v>16</v>
      </c>
      <c r="B17" s="20" t="s">
        <v>140</v>
      </c>
      <c r="C17" s="20" t="s">
        <v>140</v>
      </c>
      <c r="D17" s="20" t="s">
        <v>140</v>
      </c>
      <c r="E17" s="20" t="s">
        <v>463</v>
      </c>
      <c r="F17" s="19">
        <v>1828</v>
      </c>
      <c r="G17" s="19" t="s">
        <v>464</v>
      </c>
      <c r="H17" s="19">
        <v>588</v>
      </c>
      <c r="I17" s="20" t="s">
        <v>144</v>
      </c>
      <c r="J17" s="22" t="s">
        <v>145</v>
      </c>
      <c r="K17" s="20" t="s">
        <v>465</v>
      </c>
      <c r="L17" s="22" t="s">
        <v>466</v>
      </c>
      <c r="M17" s="20">
        <v>863</v>
      </c>
      <c r="N17" s="20" t="s">
        <v>149</v>
      </c>
      <c r="O17" s="20" t="s">
        <v>149</v>
      </c>
      <c r="P17" s="20" t="s">
        <v>149</v>
      </c>
      <c r="Q17" s="20" t="s">
        <v>188</v>
      </c>
      <c r="R17" s="20" t="s">
        <v>151</v>
      </c>
      <c r="S17" s="20" t="s">
        <v>467</v>
      </c>
      <c r="T17" s="20" t="s">
        <v>153</v>
      </c>
      <c r="U17" s="20" t="s">
        <v>153</v>
      </c>
      <c r="V17" s="20" t="s">
        <v>153</v>
      </c>
      <c r="W17" s="20">
        <v>12.15</v>
      </c>
      <c r="X17" s="210" t="s">
        <v>153</v>
      </c>
      <c r="Y17" s="210" t="s">
        <v>153</v>
      </c>
      <c r="Z17" s="210" t="s">
        <v>153</v>
      </c>
      <c r="AA17" s="210" t="s">
        <v>153</v>
      </c>
      <c r="AB17" s="210" t="s">
        <v>153</v>
      </c>
      <c r="AC17" s="210" t="s">
        <v>153</v>
      </c>
      <c r="AD17" s="210" t="s">
        <v>153</v>
      </c>
      <c r="AE17" s="210" t="s">
        <v>153</v>
      </c>
      <c r="AF17" s="210" t="s">
        <v>153</v>
      </c>
      <c r="AG17" s="210" t="s">
        <v>153</v>
      </c>
      <c r="AH17" s="23" t="s">
        <v>468</v>
      </c>
      <c r="AI17" s="133" t="s">
        <v>469</v>
      </c>
      <c r="AJ17" s="133" t="s">
        <v>469</v>
      </c>
      <c r="AK17" s="133">
        <v>1425</v>
      </c>
      <c r="AL17" s="20" t="s">
        <v>145</v>
      </c>
      <c r="AQ17" s="27"/>
      <c r="AR17" s="39" t="s">
        <v>470</v>
      </c>
      <c r="AS17" s="21" t="s">
        <v>471</v>
      </c>
      <c r="AT17" s="22" t="s">
        <v>155</v>
      </c>
      <c r="AU17" s="22" t="s">
        <v>155</v>
      </c>
      <c r="AV17" s="22" t="s">
        <v>155</v>
      </c>
      <c r="AW17" s="20" t="s">
        <v>217</v>
      </c>
      <c r="AX17" s="23" t="s">
        <v>472</v>
      </c>
      <c r="AY17" s="20" t="s">
        <v>197</v>
      </c>
      <c r="AZ17" s="24">
        <v>42089</v>
      </c>
      <c r="BA17" s="99">
        <v>2015</v>
      </c>
      <c r="BB17" s="277">
        <v>18010</v>
      </c>
      <c r="BC17" s="20" t="s">
        <v>161</v>
      </c>
      <c r="BD17" s="20" t="s">
        <v>153</v>
      </c>
      <c r="BE17" s="24">
        <v>18010</v>
      </c>
      <c r="BF17" s="20" t="s">
        <v>161</v>
      </c>
      <c r="BG17" s="24">
        <v>18023</v>
      </c>
      <c r="BH17" s="23" t="s">
        <v>162</v>
      </c>
      <c r="BI17" s="23" t="s">
        <v>162</v>
      </c>
      <c r="BJ17" s="300" t="s">
        <v>198</v>
      </c>
      <c r="BK17" s="314" t="s">
        <v>199</v>
      </c>
      <c r="BL17" s="20" t="s">
        <v>153</v>
      </c>
      <c r="BM17" s="20" t="s">
        <v>153</v>
      </c>
      <c r="BN17" s="27" t="s">
        <v>200</v>
      </c>
      <c r="BO17" s="20" t="s">
        <v>153</v>
      </c>
      <c r="BP17" s="20" t="s">
        <v>166</v>
      </c>
      <c r="BQ17" s="336">
        <v>0</v>
      </c>
      <c r="BR17" s="20" t="s">
        <v>167</v>
      </c>
      <c r="BS17" s="336">
        <v>0</v>
      </c>
      <c r="BU17" s="262"/>
      <c r="BX17" s="133" t="s">
        <v>201</v>
      </c>
      <c r="BY17" s="20" t="s">
        <v>473</v>
      </c>
      <c r="BZ17" s="183" t="s">
        <v>170</v>
      </c>
      <c r="CA17" s="20" t="s">
        <v>153</v>
      </c>
      <c r="CB17" s="20" t="s">
        <v>272</v>
      </c>
      <c r="CC17" s="20">
        <v>0</v>
      </c>
      <c r="CD17" s="20" t="s">
        <v>272</v>
      </c>
      <c r="CE17" s="20">
        <v>0</v>
      </c>
      <c r="CF17" s="20" t="s">
        <v>272</v>
      </c>
      <c r="CG17" s="20">
        <v>0</v>
      </c>
      <c r="CH17" s="20" t="s">
        <v>272</v>
      </c>
      <c r="CI17" s="20">
        <v>0</v>
      </c>
      <c r="CJ17" s="99">
        <f t="shared" si="0"/>
        <v>0</v>
      </c>
      <c r="CK17" s="99">
        <f t="shared" ref="CK17:CK41" si="1">CG17+CI17</f>
        <v>0</v>
      </c>
      <c r="CL17" s="20" t="s">
        <v>153</v>
      </c>
      <c r="CM17" s="20" t="s">
        <v>324</v>
      </c>
      <c r="CN17" s="20">
        <v>0</v>
      </c>
      <c r="CO17" s="20">
        <v>0</v>
      </c>
      <c r="CP17" s="54" t="s">
        <v>325</v>
      </c>
      <c r="CQ17" s="54" t="s">
        <v>325</v>
      </c>
      <c r="CR17" s="20" t="s">
        <v>325</v>
      </c>
      <c r="CS17" s="20" t="s">
        <v>325</v>
      </c>
      <c r="CT17" s="20" t="s">
        <v>153</v>
      </c>
      <c r="CU17" s="20">
        <v>0</v>
      </c>
      <c r="CV17" s="20">
        <v>0</v>
      </c>
      <c r="CW17" s="20">
        <v>0</v>
      </c>
      <c r="CX17" s="20">
        <v>0</v>
      </c>
      <c r="CY17" s="20">
        <v>0</v>
      </c>
      <c r="CZ17" s="20">
        <v>0</v>
      </c>
      <c r="DA17" s="20">
        <v>0</v>
      </c>
      <c r="DB17" s="20">
        <v>0</v>
      </c>
      <c r="DC17" s="20">
        <v>0</v>
      </c>
      <c r="DD17" s="20">
        <v>0</v>
      </c>
      <c r="DE17" s="20">
        <v>0</v>
      </c>
      <c r="DF17" s="20">
        <v>0</v>
      </c>
      <c r="DG17" s="20">
        <v>0</v>
      </c>
      <c r="DH17" s="20">
        <v>0</v>
      </c>
      <c r="DI17" s="20" t="s">
        <v>153</v>
      </c>
      <c r="DJ17" s="20" t="s">
        <v>153</v>
      </c>
      <c r="DK17" s="20" t="s">
        <v>153</v>
      </c>
      <c r="DL17" s="20" t="s">
        <v>153</v>
      </c>
      <c r="DM17" s="20" t="s">
        <v>153</v>
      </c>
      <c r="DN17" s="20" t="s">
        <v>149</v>
      </c>
      <c r="DO17" s="20" t="s">
        <v>153</v>
      </c>
      <c r="DP17" s="22" t="s">
        <v>153</v>
      </c>
      <c r="DQ17" s="22" t="s">
        <v>153</v>
      </c>
      <c r="DR17" s="22" t="s">
        <v>153</v>
      </c>
      <c r="DS17" s="22" t="s">
        <v>153</v>
      </c>
      <c r="DT17" s="22" t="s">
        <v>153</v>
      </c>
      <c r="DU17" s="22" t="s">
        <v>153</v>
      </c>
      <c r="DV17" s="22" t="s">
        <v>153</v>
      </c>
      <c r="DW17" s="22" t="s">
        <v>173</v>
      </c>
      <c r="DX17" s="20" t="s">
        <v>153</v>
      </c>
      <c r="DY17" s="23" t="s">
        <v>326</v>
      </c>
      <c r="DZ17" s="19" t="s">
        <v>175</v>
      </c>
      <c r="EA17" s="19" t="s">
        <v>176</v>
      </c>
      <c r="EB17" s="23" t="s">
        <v>177</v>
      </c>
      <c r="EC17" s="27" t="s">
        <v>178</v>
      </c>
      <c r="ED17" s="27">
        <v>167802</v>
      </c>
      <c r="EE17" s="20">
        <v>5</v>
      </c>
      <c r="EF17" s="23" t="s">
        <v>364</v>
      </c>
      <c r="EG17" s="23" t="s">
        <v>474</v>
      </c>
      <c r="EH17" s="20" t="s">
        <v>149</v>
      </c>
      <c r="EI17" s="20" t="s">
        <v>149</v>
      </c>
      <c r="EJ17" s="9" t="s">
        <v>225</v>
      </c>
    </row>
    <row r="18" spans="1:243" s="51" customFormat="1" ht="14.45">
      <c r="A18" s="108">
        <v>17</v>
      </c>
      <c r="B18" s="59" t="s">
        <v>140</v>
      </c>
      <c r="C18" s="59" t="s">
        <v>140</v>
      </c>
      <c r="D18" s="59" t="s">
        <v>140</v>
      </c>
      <c r="E18" s="59" t="s">
        <v>475</v>
      </c>
      <c r="F18" s="58">
        <v>875137</v>
      </c>
      <c r="G18" s="58" t="s">
        <v>476</v>
      </c>
      <c r="H18" s="58">
        <v>3135</v>
      </c>
      <c r="I18" s="59" t="s">
        <v>144</v>
      </c>
      <c r="J18" s="60" t="s">
        <v>477</v>
      </c>
      <c r="K18" s="59" t="s">
        <v>478</v>
      </c>
      <c r="L18" s="60" t="s">
        <v>479</v>
      </c>
      <c r="M18" s="59">
        <v>855</v>
      </c>
      <c r="N18" s="59" t="s">
        <v>149</v>
      </c>
      <c r="O18" s="59" t="s">
        <v>149</v>
      </c>
      <c r="P18" s="59" t="s">
        <v>149</v>
      </c>
      <c r="Q18" s="59" t="s">
        <v>150</v>
      </c>
      <c r="R18" s="59" t="s">
        <v>151</v>
      </c>
      <c r="S18" s="59" t="s">
        <v>480</v>
      </c>
      <c r="T18" s="59" t="s">
        <v>153</v>
      </c>
      <c r="U18" s="59" t="s">
        <v>153</v>
      </c>
      <c r="V18" s="59" t="s">
        <v>153</v>
      </c>
      <c r="W18" s="59">
        <v>2.46</v>
      </c>
      <c r="X18" s="129" t="s">
        <v>153</v>
      </c>
      <c r="Y18" s="129" t="s">
        <v>149</v>
      </c>
      <c r="Z18" s="129" t="s">
        <v>153</v>
      </c>
      <c r="AA18" s="129" t="s">
        <v>153</v>
      </c>
      <c r="AB18" s="129" t="s">
        <v>153</v>
      </c>
      <c r="AC18" s="129" t="s">
        <v>153</v>
      </c>
      <c r="AD18" s="129" t="s">
        <v>153</v>
      </c>
      <c r="AE18" s="129" t="s">
        <v>153</v>
      </c>
      <c r="AF18" s="129" t="s">
        <v>153</v>
      </c>
      <c r="AG18" s="129" t="s">
        <v>153</v>
      </c>
      <c r="AH18" s="61" t="s">
        <v>481</v>
      </c>
      <c r="AI18" s="59" t="s">
        <v>482</v>
      </c>
      <c r="AJ18" s="59" t="s">
        <v>483</v>
      </c>
      <c r="AK18" s="59">
        <v>1925</v>
      </c>
      <c r="AL18" s="59" t="s">
        <v>145</v>
      </c>
      <c r="AM18" s="59"/>
      <c r="AN18" s="59"/>
      <c r="AO18" s="59"/>
      <c r="AP18" s="59"/>
      <c r="AQ18" s="127"/>
      <c r="AR18" s="62" t="s">
        <v>484</v>
      </c>
      <c r="AS18" s="110" t="s">
        <v>485</v>
      </c>
      <c r="AT18" s="110" t="s">
        <v>486</v>
      </c>
      <c r="AU18" s="62" t="s">
        <v>484</v>
      </c>
      <c r="AV18" s="60" t="s">
        <v>155</v>
      </c>
      <c r="AW18" s="59" t="s">
        <v>487</v>
      </c>
      <c r="AX18" s="59" t="s">
        <v>396</v>
      </c>
      <c r="AY18" s="59" t="s">
        <v>197</v>
      </c>
      <c r="AZ18" s="63">
        <v>42089</v>
      </c>
      <c r="BA18" s="59">
        <v>2015</v>
      </c>
      <c r="BB18" s="63">
        <v>23084</v>
      </c>
      <c r="BC18" s="59" t="s">
        <v>161</v>
      </c>
      <c r="BD18" s="59" t="s">
        <v>153</v>
      </c>
      <c r="BE18" s="63">
        <v>23084</v>
      </c>
      <c r="BF18" s="59" t="s">
        <v>161</v>
      </c>
      <c r="BG18" s="63">
        <v>23100</v>
      </c>
      <c r="BH18" s="61" t="s">
        <v>162</v>
      </c>
      <c r="BI18" s="61" t="s">
        <v>162</v>
      </c>
      <c r="BJ18" s="297" t="s">
        <v>488</v>
      </c>
      <c r="BK18" s="354" t="s">
        <v>489</v>
      </c>
      <c r="BL18" s="59" t="s">
        <v>153</v>
      </c>
      <c r="BM18" s="59" t="s">
        <v>153</v>
      </c>
      <c r="BN18" s="127" t="s">
        <v>165</v>
      </c>
      <c r="BO18" s="59" t="s">
        <v>153</v>
      </c>
      <c r="BP18" s="59" t="s">
        <v>166</v>
      </c>
      <c r="BQ18" s="91">
        <v>0</v>
      </c>
      <c r="BR18" s="59" t="s">
        <v>167</v>
      </c>
      <c r="BS18" s="91">
        <v>0</v>
      </c>
      <c r="BT18" s="59"/>
      <c r="BU18" s="265"/>
      <c r="BV18" s="61"/>
      <c r="BW18" s="61"/>
      <c r="BX18" s="134" t="s">
        <v>168</v>
      </c>
      <c r="BY18" s="134" t="s">
        <v>420</v>
      </c>
      <c r="BZ18" s="59" t="s">
        <v>487</v>
      </c>
      <c r="CA18" s="59" t="s">
        <v>149</v>
      </c>
      <c r="CB18" s="59" t="s">
        <v>171</v>
      </c>
      <c r="CC18" s="59">
        <v>12</v>
      </c>
      <c r="CD18" s="59" t="s">
        <v>172</v>
      </c>
      <c r="CE18" s="59">
        <v>12</v>
      </c>
      <c r="CF18" s="59" t="s">
        <v>171</v>
      </c>
      <c r="CG18" s="59">
        <v>12</v>
      </c>
      <c r="CH18" s="59" t="s">
        <v>172</v>
      </c>
      <c r="CI18" s="59">
        <v>12</v>
      </c>
      <c r="CJ18" s="59">
        <f t="shared" si="0"/>
        <v>24</v>
      </c>
      <c r="CK18" s="59">
        <f t="shared" si="1"/>
        <v>24</v>
      </c>
      <c r="CL18" s="59" t="s">
        <v>161</v>
      </c>
      <c r="CM18" s="59" t="s">
        <v>161</v>
      </c>
      <c r="CN18" s="59" t="s">
        <v>161</v>
      </c>
      <c r="CO18" s="59" t="s">
        <v>161</v>
      </c>
      <c r="CP18" s="59" t="s">
        <v>161</v>
      </c>
      <c r="CQ18" s="59" t="s">
        <v>161</v>
      </c>
      <c r="CR18" s="59" t="s">
        <v>161</v>
      </c>
      <c r="CS18" s="59" t="s">
        <v>161</v>
      </c>
      <c r="CT18" s="59" t="s">
        <v>161</v>
      </c>
      <c r="CU18" s="59"/>
      <c r="CV18" s="59"/>
      <c r="CW18" s="59"/>
      <c r="CX18" s="59"/>
      <c r="CY18" s="59"/>
      <c r="CZ18" s="59"/>
      <c r="DA18" s="59"/>
      <c r="DB18" s="59"/>
      <c r="DC18" s="59"/>
      <c r="DD18" s="59"/>
      <c r="DE18" s="59"/>
      <c r="DF18" s="59"/>
      <c r="DG18" s="59"/>
      <c r="DH18" s="59"/>
      <c r="DI18" s="59" t="s">
        <v>153</v>
      </c>
      <c r="DJ18" s="59" t="s">
        <v>153</v>
      </c>
      <c r="DK18" s="59" t="s">
        <v>153</v>
      </c>
      <c r="DL18" s="59" t="s">
        <v>153</v>
      </c>
      <c r="DM18" s="59" t="s">
        <v>153</v>
      </c>
      <c r="DN18" s="59" t="s">
        <v>149</v>
      </c>
      <c r="DO18" s="59" t="s">
        <v>153</v>
      </c>
      <c r="DP18" s="60" t="s">
        <v>153</v>
      </c>
      <c r="DQ18" s="60" t="s">
        <v>153</v>
      </c>
      <c r="DR18" s="60" t="s">
        <v>153</v>
      </c>
      <c r="DS18" s="60" t="s">
        <v>153</v>
      </c>
      <c r="DT18" s="60" t="s">
        <v>153</v>
      </c>
      <c r="DU18" s="60" t="s">
        <v>153</v>
      </c>
      <c r="DV18" s="60" t="s">
        <v>153</v>
      </c>
      <c r="DW18" s="60" t="s">
        <v>173</v>
      </c>
      <c r="DX18" s="59" t="s">
        <v>153</v>
      </c>
      <c r="DY18" s="61" t="s">
        <v>174</v>
      </c>
      <c r="DZ18" s="58" t="s">
        <v>175</v>
      </c>
      <c r="EA18" s="58" t="s">
        <v>176</v>
      </c>
      <c r="EB18" s="61" t="s">
        <v>177</v>
      </c>
      <c r="EC18" s="127" t="s">
        <v>178</v>
      </c>
      <c r="ED18" s="127">
        <v>167802</v>
      </c>
      <c r="EE18" s="59">
        <v>5</v>
      </c>
      <c r="EF18" s="333" t="s">
        <v>490</v>
      </c>
      <c r="EG18" s="333" t="s">
        <v>491</v>
      </c>
      <c r="EH18" s="59" t="s">
        <v>149</v>
      </c>
      <c r="EI18" s="59" t="s">
        <v>149</v>
      </c>
      <c r="EJ18" s="64" t="s">
        <v>225</v>
      </c>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row>
    <row r="19" spans="1:243" s="17" customFormat="1" ht="14.45">
      <c r="A19" s="108">
        <v>18</v>
      </c>
      <c r="B19" s="11" t="s">
        <v>140</v>
      </c>
      <c r="C19" s="11" t="s">
        <v>140</v>
      </c>
      <c r="D19" s="11" t="s">
        <v>140</v>
      </c>
      <c r="E19" s="11" t="s">
        <v>492</v>
      </c>
      <c r="F19" s="10">
        <v>875151</v>
      </c>
      <c r="G19" s="10" t="s">
        <v>493</v>
      </c>
      <c r="H19" s="10">
        <v>3137</v>
      </c>
      <c r="I19" s="11" t="s">
        <v>144</v>
      </c>
      <c r="J19" s="121" t="s">
        <v>494</v>
      </c>
      <c r="K19" s="11" t="s">
        <v>495</v>
      </c>
      <c r="L19" s="12" t="s">
        <v>496</v>
      </c>
      <c r="M19" s="11">
        <v>869</v>
      </c>
      <c r="N19" s="11" t="s">
        <v>149</v>
      </c>
      <c r="O19" s="11" t="s">
        <v>149</v>
      </c>
      <c r="P19" s="11" t="s">
        <v>149</v>
      </c>
      <c r="Q19" s="11" t="s">
        <v>150</v>
      </c>
      <c r="R19" s="11" t="s">
        <v>151</v>
      </c>
      <c r="S19" s="11" t="s">
        <v>152</v>
      </c>
      <c r="T19" s="11" t="s">
        <v>153</v>
      </c>
      <c r="U19" s="11" t="s">
        <v>153</v>
      </c>
      <c r="V19" s="11" t="s">
        <v>149</v>
      </c>
      <c r="W19" s="11">
        <v>13.13</v>
      </c>
      <c r="X19" s="97" t="s">
        <v>153</v>
      </c>
      <c r="Y19" s="97" t="s">
        <v>153</v>
      </c>
      <c r="Z19" s="97" t="s">
        <v>153</v>
      </c>
      <c r="AA19" s="97" t="s">
        <v>153</v>
      </c>
      <c r="AB19" s="97" t="s">
        <v>153</v>
      </c>
      <c r="AC19" s="97" t="s">
        <v>153</v>
      </c>
      <c r="AD19" s="97" t="s">
        <v>153</v>
      </c>
      <c r="AE19" s="97" t="s">
        <v>153</v>
      </c>
      <c r="AF19" s="97" t="s">
        <v>153</v>
      </c>
      <c r="AG19" s="97" t="s">
        <v>153</v>
      </c>
      <c r="AH19" s="15" t="s">
        <v>497</v>
      </c>
      <c r="AI19" s="11" t="s">
        <v>498</v>
      </c>
      <c r="AJ19" s="11" t="s">
        <v>499</v>
      </c>
      <c r="AK19" s="11">
        <v>1425</v>
      </c>
      <c r="AL19" s="11" t="s">
        <v>264</v>
      </c>
      <c r="AM19" s="11" t="s">
        <v>264</v>
      </c>
      <c r="AN19" s="11" t="s">
        <v>264</v>
      </c>
      <c r="AO19" s="11"/>
      <c r="AP19" s="11"/>
      <c r="AQ19" s="25"/>
      <c r="AR19" s="14" t="s">
        <v>500</v>
      </c>
      <c r="AS19" s="13" t="s">
        <v>501</v>
      </c>
      <c r="AT19" s="13" t="s">
        <v>502</v>
      </c>
      <c r="AU19" s="14" t="s">
        <v>503</v>
      </c>
      <c r="AV19" s="12" t="s">
        <v>155</v>
      </c>
      <c r="AW19" s="11" t="s">
        <v>242</v>
      </c>
      <c r="AX19" s="15" t="s">
        <v>504</v>
      </c>
      <c r="AY19" s="11" t="s">
        <v>197</v>
      </c>
      <c r="AZ19" s="16">
        <v>42089</v>
      </c>
      <c r="BA19" s="11">
        <v>2015</v>
      </c>
      <c r="BB19" s="16">
        <v>23084</v>
      </c>
      <c r="BC19" s="11" t="s">
        <v>161</v>
      </c>
      <c r="BD19" s="11" t="s">
        <v>153</v>
      </c>
      <c r="BE19" s="16">
        <v>23084</v>
      </c>
      <c r="BF19" s="11" t="s">
        <v>161</v>
      </c>
      <c r="BG19" s="16">
        <v>23100</v>
      </c>
      <c r="BH19" s="15" t="s">
        <v>162</v>
      </c>
      <c r="BI19" s="15" t="s">
        <v>162</v>
      </c>
      <c r="BJ19" s="296" t="s">
        <v>488</v>
      </c>
      <c r="BK19" s="353" t="s">
        <v>489</v>
      </c>
      <c r="BL19" s="11" t="s">
        <v>153</v>
      </c>
      <c r="BM19" s="11" t="s">
        <v>153</v>
      </c>
      <c r="BN19" s="25" t="s">
        <v>165</v>
      </c>
      <c r="BO19" s="11" t="s">
        <v>153</v>
      </c>
      <c r="BP19" s="11" t="s">
        <v>166</v>
      </c>
      <c r="BQ19" s="52">
        <v>0</v>
      </c>
      <c r="BR19" s="11" t="s">
        <v>167</v>
      </c>
      <c r="BS19" s="52">
        <v>0</v>
      </c>
      <c r="BT19" s="11"/>
      <c r="BU19" s="261"/>
      <c r="BV19" s="15"/>
      <c r="BW19" s="15"/>
      <c r="BX19" s="11" t="s">
        <v>168</v>
      </c>
      <c r="BY19" s="123" t="s">
        <v>420</v>
      </c>
      <c r="BZ19" s="364" t="s">
        <v>170</v>
      </c>
      <c r="CA19" s="11" t="s">
        <v>149</v>
      </c>
      <c r="CB19" s="11" t="s">
        <v>171</v>
      </c>
      <c r="CC19" s="11">
        <v>12</v>
      </c>
      <c r="CD19" s="11" t="s">
        <v>172</v>
      </c>
      <c r="CE19" s="11">
        <v>12</v>
      </c>
      <c r="CF19" s="11" t="s">
        <v>171</v>
      </c>
      <c r="CG19" s="11">
        <v>12</v>
      </c>
      <c r="CH19" s="11" t="s">
        <v>172</v>
      </c>
      <c r="CI19" s="11">
        <v>12</v>
      </c>
      <c r="CJ19" s="11">
        <f t="shared" si="0"/>
        <v>24</v>
      </c>
      <c r="CK19" s="11">
        <f t="shared" si="1"/>
        <v>24</v>
      </c>
      <c r="CL19" s="11" t="s">
        <v>161</v>
      </c>
      <c r="CM19" s="11" t="s">
        <v>161</v>
      </c>
      <c r="CN19" s="11" t="s">
        <v>161</v>
      </c>
      <c r="CO19" s="11" t="s">
        <v>161</v>
      </c>
      <c r="CP19" s="11" t="s">
        <v>161</v>
      </c>
      <c r="CQ19" s="11" t="s">
        <v>161</v>
      </c>
      <c r="CR19" s="11" t="s">
        <v>161</v>
      </c>
      <c r="CS19" s="11" t="s">
        <v>161</v>
      </c>
      <c r="CT19" s="11" t="s">
        <v>161</v>
      </c>
      <c r="CU19" s="11"/>
      <c r="CV19" s="11"/>
      <c r="CW19" s="11"/>
      <c r="CX19" s="11"/>
      <c r="CY19" s="11"/>
      <c r="CZ19" s="11"/>
      <c r="DA19" s="11"/>
      <c r="DB19" s="11"/>
      <c r="DC19" s="11"/>
      <c r="DD19" s="11"/>
      <c r="DE19" s="11"/>
      <c r="DF19" s="11"/>
      <c r="DG19" s="11"/>
      <c r="DH19" s="11"/>
      <c r="DI19" s="11" t="s">
        <v>153</v>
      </c>
      <c r="DJ19" s="11" t="s">
        <v>153</v>
      </c>
      <c r="DK19" s="11" t="s">
        <v>153</v>
      </c>
      <c r="DL19" s="11" t="s">
        <v>153</v>
      </c>
      <c r="DM19" s="11" t="s">
        <v>153</v>
      </c>
      <c r="DN19" s="11" t="s">
        <v>149</v>
      </c>
      <c r="DO19" s="11" t="s">
        <v>153</v>
      </c>
      <c r="DP19" s="12" t="s">
        <v>153</v>
      </c>
      <c r="DQ19" s="12" t="s">
        <v>153</v>
      </c>
      <c r="DR19" s="12" t="s">
        <v>153</v>
      </c>
      <c r="DS19" s="12" t="s">
        <v>153</v>
      </c>
      <c r="DT19" s="12" t="s">
        <v>153</v>
      </c>
      <c r="DU19" s="12" t="s">
        <v>153</v>
      </c>
      <c r="DV19" s="12" t="s">
        <v>153</v>
      </c>
      <c r="DW19" s="12" t="s">
        <v>173</v>
      </c>
      <c r="DX19" s="11" t="s">
        <v>153</v>
      </c>
      <c r="DY19" s="15" t="s">
        <v>174</v>
      </c>
      <c r="DZ19" s="10" t="s">
        <v>175</v>
      </c>
      <c r="EA19" s="10" t="s">
        <v>176</v>
      </c>
      <c r="EB19" s="15" t="s">
        <v>177</v>
      </c>
      <c r="EC19" s="25" t="s">
        <v>178</v>
      </c>
      <c r="ED19" s="25">
        <v>167802</v>
      </c>
      <c r="EE19" s="11">
        <v>5</v>
      </c>
      <c r="EF19" s="331" t="s">
        <v>490</v>
      </c>
      <c r="EG19" s="331" t="s">
        <v>505</v>
      </c>
      <c r="EH19" s="11" t="s">
        <v>149</v>
      </c>
      <c r="EI19" s="11" t="s">
        <v>149</v>
      </c>
      <c r="EJ19" s="17" t="s">
        <v>181</v>
      </c>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row>
    <row r="20" spans="1:243" ht="15.75" customHeight="1">
      <c r="A20" s="108">
        <v>19</v>
      </c>
      <c r="B20" s="11" t="s">
        <v>140</v>
      </c>
      <c r="C20" s="11" t="s">
        <v>140</v>
      </c>
      <c r="D20" s="11" t="s">
        <v>140</v>
      </c>
      <c r="E20" s="11" t="s">
        <v>506</v>
      </c>
      <c r="F20" s="10">
        <v>875141</v>
      </c>
      <c r="G20" s="10" t="s">
        <v>507</v>
      </c>
      <c r="H20" s="10">
        <v>3136</v>
      </c>
      <c r="I20" s="11" t="s">
        <v>144</v>
      </c>
      <c r="J20" s="12" t="s">
        <v>508</v>
      </c>
      <c r="K20" s="11" t="s">
        <v>509</v>
      </c>
      <c r="L20" s="12" t="s">
        <v>510</v>
      </c>
      <c r="M20" s="11">
        <v>861</v>
      </c>
      <c r="N20" s="11" t="s">
        <v>149</v>
      </c>
      <c r="O20" s="11" t="s">
        <v>149</v>
      </c>
      <c r="P20" s="11" t="s">
        <v>149</v>
      </c>
      <c r="Q20" s="11" t="s">
        <v>150</v>
      </c>
      <c r="R20" s="11" t="s">
        <v>151</v>
      </c>
      <c r="S20" s="11" t="s">
        <v>480</v>
      </c>
      <c r="T20" s="11" t="s">
        <v>153</v>
      </c>
      <c r="U20" s="11" t="s">
        <v>153</v>
      </c>
      <c r="V20" s="11" t="s">
        <v>149</v>
      </c>
      <c r="W20" s="11">
        <v>7.5</v>
      </c>
      <c r="X20" s="97" t="s">
        <v>153</v>
      </c>
      <c r="Y20" s="97" t="s">
        <v>153</v>
      </c>
      <c r="Z20" s="97" t="s">
        <v>153</v>
      </c>
      <c r="AA20" s="97" t="s">
        <v>153</v>
      </c>
      <c r="AB20" s="97" t="s">
        <v>153</v>
      </c>
      <c r="AC20" s="97" t="s">
        <v>153</v>
      </c>
      <c r="AD20" s="97" t="s">
        <v>153</v>
      </c>
      <c r="AE20" s="97" t="s">
        <v>153</v>
      </c>
      <c r="AF20" s="97" t="s">
        <v>153</v>
      </c>
      <c r="AG20" s="97" t="s">
        <v>153</v>
      </c>
      <c r="AH20" s="15" t="s">
        <v>511</v>
      </c>
      <c r="AI20" s="11" t="s">
        <v>155</v>
      </c>
      <c r="AJ20" s="11" t="s">
        <v>512</v>
      </c>
      <c r="AK20" s="11">
        <v>1950</v>
      </c>
      <c r="AL20" s="11" t="s">
        <v>145</v>
      </c>
      <c r="AM20" s="11"/>
      <c r="AN20" s="11"/>
      <c r="AO20" s="11"/>
      <c r="AP20" s="11"/>
      <c r="AQ20" s="25"/>
      <c r="AR20" s="12" t="s">
        <v>320</v>
      </c>
      <c r="AS20" s="12" t="s">
        <v>155</v>
      </c>
      <c r="AT20" s="12" t="s">
        <v>155</v>
      </c>
      <c r="AU20" s="12" t="s">
        <v>155</v>
      </c>
      <c r="AV20" s="12" t="s">
        <v>155</v>
      </c>
      <c r="AW20" s="11" t="s">
        <v>242</v>
      </c>
      <c r="AX20" s="11" t="s">
        <v>396</v>
      </c>
      <c r="AY20" s="11" t="s">
        <v>197</v>
      </c>
      <c r="AZ20" s="16">
        <v>42089</v>
      </c>
      <c r="BA20" s="11">
        <v>2015</v>
      </c>
      <c r="BB20" s="16">
        <v>23084</v>
      </c>
      <c r="BC20" s="11" t="s">
        <v>161</v>
      </c>
      <c r="BD20" s="11" t="s">
        <v>153</v>
      </c>
      <c r="BE20" s="16">
        <v>23084</v>
      </c>
      <c r="BF20" s="11" t="s">
        <v>161</v>
      </c>
      <c r="BG20" s="16">
        <v>23100</v>
      </c>
      <c r="BH20" s="15" t="s">
        <v>162</v>
      </c>
      <c r="BI20" s="15" t="s">
        <v>162</v>
      </c>
      <c r="BJ20" s="296" t="s">
        <v>488</v>
      </c>
      <c r="BK20" s="353" t="s">
        <v>489</v>
      </c>
      <c r="BL20" s="11" t="s">
        <v>153</v>
      </c>
      <c r="BM20" s="11" t="s">
        <v>153</v>
      </c>
      <c r="BN20" s="25" t="s">
        <v>165</v>
      </c>
      <c r="BO20" s="11" t="s">
        <v>153</v>
      </c>
      <c r="BP20" s="11" t="s">
        <v>166</v>
      </c>
      <c r="BQ20" s="52">
        <v>0</v>
      </c>
      <c r="BR20" s="11" t="s">
        <v>167</v>
      </c>
      <c r="BS20" s="52">
        <v>0</v>
      </c>
      <c r="BT20" s="11"/>
      <c r="BU20" s="261"/>
      <c r="BV20" s="15"/>
      <c r="BW20" s="15"/>
      <c r="BX20" s="25" t="s">
        <v>168</v>
      </c>
      <c r="BY20" s="123" t="s">
        <v>420</v>
      </c>
      <c r="BZ20" s="185" t="s">
        <v>170</v>
      </c>
      <c r="CA20" s="11" t="s">
        <v>149</v>
      </c>
      <c r="CB20" s="11" t="s">
        <v>171</v>
      </c>
      <c r="CC20" s="11">
        <v>12</v>
      </c>
      <c r="CD20" s="11" t="s">
        <v>172</v>
      </c>
      <c r="CE20" s="11">
        <v>12</v>
      </c>
      <c r="CF20" s="11" t="s">
        <v>171</v>
      </c>
      <c r="CG20" s="11">
        <v>12</v>
      </c>
      <c r="CH20" s="11" t="s">
        <v>172</v>
      </c>
      <c r="CI20" s="11">
        <v>12</v>
      </c>
      <c r="CJ20" s="11">
        <f t="shared" si="0"/>
        <v>24</v>
      </c>
      <c r="CK20" s="11">
        <f t="shared" si="1"/>
        <v>24</v>
      </c>
      <c r="CL20" s="11" t="s">
        <v>161</v>
      </c>
      <c r="CM20" s="11" t="s">
        <v>161</v>
      </c>
      <c r="CN20" s="11" t="s">
        <v>161</v>
      </c>
      <c r="CO20" s="11" t="s">
        <v>161</v>
      </c>
      <c r="CP20" s="11" t="s">
        <v>161</v>
      </c>
      <c r="CQ20" s="11" t="s">
        <v>161</v>
      </c>
      <c r="CR20" s="11" t="s">
        <v>161</v>
      </c>
      <c r="CS20" s="11" t="s">
        <v>161</v>
      </c>
      <c r="CT20" s="11" t="s">
        <v>161</v>
      </c>
      <c r="CU20" s="11"/>
      <c r="CV20" s="11"/>
      <c r="CW20" s="11"/>
      <c r="CX20" s="11"/>
      <c r="CY20" s="11"/>
      <c r="CZ20" s="11"/>
      <c r="DA20" s="11"/>
      <c r="DB20" s="11"/>
      <c r="DC20" s="11"/>
      <c r="DD20" s="11"/>
      <c r="DE20" s="11"/>
      <c r="DF20" s="11"/>
      <c r="DG20" s="11"/>
      <c r="DH20" s="11"/>
      <c r="DI20" s="11" t="s">
        <v>153</v>
      </c>
      <c r="DJ20" s="11" t="s">
        <v>153</v>
      </c>
      <c r="DK20" s="11" t="s">
        <v>153</v>
      </c>
      <c r="DL20" s="11" t="s">
        <v>153</v>
      </c>
      <c r="DM20" s="11" t="s">
        <v>153</v>
      </c>
      <c r="DN20" s="11" t="s">
        <v>149</v>
      </c>
      <c r="DO20" s="11" t="s">
        <v>153</v>
      </c>
      <c r="DP20" s="12" t="s">
        <v>153</v>
      </c>
      <c r="DQ20" s="12" t="s">
        <v>153</v>
      </c>
      <c r="DR20" s="12" t="s">
        <v>153</v>
      </c>
      <c r="DS20" s="12" t="s">
        <v>153</v>
      </c>
      <c r="DT20" s="12" t="s">
        <v>153</v>
      </c>
      <c r="DU20" s="12" t="s">
        <v>153</v>
      </c>
      <c r="DV20" s="12" t="s">
        <v>153</v>
      </c>
      <c r="DW20" s="12" t="s">
        <v>173</v>
      </c>
      <c r="DX20" s="11" t="s">
        <v>153</v>
      </c>
      <c r="DY20" s="15" t="s">
        <v>174</v>
      </c>
      <c r="DZ20" s="10" t="s">
        <v>175</v>
      </c>
      <c r="EA20" s="10" t="s">
        <v>176</v>
      </c>
      <c r="EB20" s="15" t="s">
        <v>177</v>
      </c>
      <c r="EC20" s="25" t="s">
        <v>178</v>
      </c>
      <c r="ED20" s="25">
        <v>167802</v>
      </c>
      <c r="EE20" s="11">
        <v>5</v>
      </c>
      <c r="EF20" s="331" t="s">
        <v>490</v>
      </c>
      <c r="EG20" s="331" t="s">
        <v>513</v>
      </c>
      <c r="EH20" s="11" t="s">
        <v>149</v>
      </c>
      <c r="EI20" s="11" t="s">
        <v>149</v>
      </c>
      <c r="EJ20" s="17" t="s">
        <v>181</v>
      </c>
    </row>
    <row r="21" spans="1:243" s="17" customFormat="1" ht="14.45">
      <c r="A21" s="108">
        <v>20</v>
      </c>
      <c r="B21" s="11" t="s">
        <v>140</v>
      </c>
      <c r="C21" s="11" t="s">
        <v>140</v>
      </c>
      <c r="D21" s="11" t="s">
        <v>140</v>
      </c>
      <c r="E21" s="11" t="s">
        <v>514</v>
      </c>
      <c r="F21" s="10">
        <v>1603</v>
      </c>
      <c r="G21" s="10" t="s">
        <v>515</v>
      </c>
      <c r="H21" s="10">
        <v>299</v>
      </c>
      <c r="I21" s="10" t="s">
        <v>516</v>
      </c>
      <c r="J21" s="12" t="s">
        <v>517</v>
      </c>
      <c r="K21" s="11" t="s">
        <v>518</v>
      </c>
      <c r="L21" s="12" t="s">
        <v>519</v>
      </c>
      <c r="M21" s="11">
        <v>855</v>
      </c>
      <c r="N21" s="11" t="s">
        <v>149</v>
      </c>
      <c r="O21" s="11" t="s">
        <v>149</v>
      </c>
      <c r="P21" s="11" t="s">
        <v>153</v>
      </c>
      <c r="Q21" s="11" t="s">
        <v>232</v>
      </c>
      <c r="R21" s="11" t="s">
        <v>151</v>
      </c>
      <c r="S21" s="11" t="s">
        <v>520</v>
      </c>
      <c r="T21" s="11" t="s">
        <v>153</v>
      </c>
      <c r="U21" s="11" t="s">
        <v>153</v>
      </c>
      <c r="V21" s="11" t="s">
        <v>149</v>
      </c>
      <c r="W21" s="11">
        <v>436.69</v>
      </c>
      <c r="X21" s="97" t="s">
        <v>153</v>
      </c>
      <c r="Y21" s="97" t="s">
        <v>149</v>
      </c>
      <c r="Z21" s="97" t="s">
        <v>153</v>
      </c>
      <c r="AA21" s="97" t="s">
        <v>153</v>
      </c>
      <c r="AB21" s="97" t="s">
        <v>153</v>
      </c>
      <c r="AC21" s="97" t="s">
        <v>153</v>
      </c>
      <c r="AD21" s="97" t="s">
        <v>153</v>
      </c>
      <c r="AE21" s="97" t="s">
        <v>153</v>
      </c>
      <c r="AF21" s="97" t="s">
        <v>153</v>
      </c>
      <c r="AG21" s="97" t="s">
        <v>153</v>
      </c>
      <c r="AH21" s="15" t="s">
        <v>521</v>
      </c>
      <c r="AI21" s="15" t="s">
        <v>522</v>
      </c>
      <c r="AJ21" s="11" t="s">
        <v>452</v>
      </c>
      <c r="AK21" s="11">
        <v>1375</v>
      </c>
      <c r="AL21" s="11" t="s">
        <v>523</v>
      </c>
      <c r="AM21" s="11" t="s">
        <v>523</v>
      </c>
      <c r="AN21" s="11" t="s">
        <v>523</v>
      </c>
      <c r="AO21" s="11" t="s">
        <v>524</v>
      </c>
      <c r="AP21" s="11"/>
      <c r="AQ21" s="25"/>
      <c r="AR21" s="14" t="s">
        <v>525</v>
      </c>
      <c r="AS21" s="13" t="s">
        <v>526</v>
      </c>
      <c r="AT21" s="12" t="s">
        <v>155</v>
      </c>
      <c r="AU21" s="14" t="s">
        <v>527</v>
      </c>
      <c r="AV21" s="12" t="s">
        <v>155</v>
      </c>
      <c r="AW21" s="11" t="s">
        <v>528</v>
      </c>
      <c r="AX21" s="15" t="s">
        <v>529</v>
      </c>
      <c r="AY21" s="11" t="s">
        <v>197</v>
      </c>
      <c r="AZ21" s="16">
        <v>39336</v>
      </c>
      <c r="BA21" s="11">
        <v>2007</v>
      </c>
      <c r="BB21" s="200">
        <v>15976</v>
      </c>
      <c r="BC21" s="11" t="s">
        <v>161</v>
      </c>
      <c r="BD21" s="11" t="s">
        <v>153</v>
      </c>
      <c r="BE21" s="16">
        <v>15976</v>
      </c>
      <c r="BF21" s="11" t="s">
        <v>161</v>
      </c>
      <c r="BG21" s="16">
        <v>15989</v>
      </c>
      <c r="BH21" s="15" t="s">
        <v>162</v>
      </c>
      <c r="BI21" s="15" t="s">
        <v>162</v>
      </c>
      <c r="BJ21" s="286" t="s">
        <v>530</v>
      </c>
      <c r="BK21" s="286" t="s">
        <v>531</v>
      </c>
      <c r="BL21" s="11" t="s">
        <v>153</v>
      </c>
      <c r="BM21" s="11" t="s">
        <v>153</v>
      </c>
      <c r="BN21" s="25" t="s">
        <v>378</v>
      </c>
      <c r="BO21" s="11" t="s">
        <v>153</v>
      </c>
      <c r="BP21" s="11" t="s">
        <v>166</v>
      </c>
      <c r="BQ21" s="52">
        <v>0</v>
      </c>
      <c r="BR21" s="11" t="s">
        <v>167</v>
      </c>
      <c r="BS21" s="52">
        <v>0</v>
      </c>
      <c r="BT21" s="11"/>
      <c r="BU21" s="261"/>
      <c r="BV21" s="15"/>
      <c r="BW21" s="15"/>
      <c r="BX21" s="123" t="s">
        <v>168</v>
      </c>
      <c r="BY21" s="11" t="s">
        <v>420</v>
      </c>
      <c r="BZ21" s="11" t="s">
        <v>532</v>
      </c>
      <c r="CA21" s="11" t="s">
        <v>149</v>
      </c>
      <c r="CB21" s="11" t="s">
        <v>533</v>
      </c>
      <c r="CC21" s="11">
        <v>3</v>
      </c>
      <c r="CD21" s="11" t="s">
        <v>534</v>
      </c>
      <c r="CE21" s="11">
        <v>4</v>
      </c>
      <c r="CF21" s="11" t="s">
        <v>535</v>
      </c>
      <c r="CG21" s="11">
        <v>3</v>
      </c>
      <c r="CH21" s="11" t="s">
        <v>536</v>
      </c>
      <c r="CI21" s="11">
        <v>4</v>
      </c>
      <c r="CJ21" s="11">
        <f t="shared" si="0"/>
        <v>7</v>
      </c>
      <c r="CK21" s="11">
        <f t="shared" si="1"/>
        <v>7</v>
      </c>
      <c r="CL21" s="11" t="s">
        <v>149</v>
      </c>
      <c r="CM21" s="11" t="s">
        <v>275</v>
      </c>
      <c r="CN21" s="11">
        <v>38</v>
      </c>
      <c r="CO21" s="11">
        <v>38</v>
      </c>
      <c r="CP21" s="52">
        <v>0</v>
      </c>
      <c r="CQ21" s="52" t="s">
        <v>161</v>
      </c>
      <c r="CR21" s="11" t="s">
        <v>161</v>
      </c>
      <c r="CS21" s="11" t="s">
        <v>161</v>
      </c>
      <c r="CT21" s="11" t="s">
        <v>149</v>
      </c>
      <c r="CU21" s="11"/>
      <c r="CV21" s="93">
        <v>73518</v>
      </c>
      <c r="CW21" s="93">
        <v>85780</v>
      </c>
      <c r="CX21" s="93">
        <v>88842</v>
      </c>
      <c r="CY21" s="93">
        <v>97714</v>
      </c>
      <c r="CZ21" s="93">
        <v>90016</v>
      </c>
      <c r="DA21" s="93">
        <v>98459</v>
      </c>
      <c r="DB21" s="93">
        <v>82318</v>
      </c>
      <c r="DC21" s="93">
        <v>91711</v>
      </c>
      <c r="DD21" s="93">
        <v>84536</v>
      </c>
      <c r="DE21" s="93">
        <v>95963</v>
      </c>
      <c r="DF21" s="93">
        <v>36252</v>
      </c>
      <c r="DG21" s="93">
        <v>73896</v>
      </c>
      <c r="DH21" s="11"/>
      <c r="DI21" s="11" t="s">
        <v>149</v>
      </c>
      <c r="DJ21" s="11" t="s">
        <v>153</v>
      </c>
      <c r="DK21" s="11" t="s">
        <v>153</v>
      </c>
      <c r="DL21" s="11" t="s">
        <v>149</v>
      </c>
      <c r="DM21" s="11" t="s">
        <v>537</v>
      </c>
      <c r="DN21" s="11" t="s">
        <v>153</v>
      </c>
      <c r="DO21" s="11" t="s">
        <v>153</v>
      </c>
      <c r="DP21" s="12" t="s">
        <v>153</v>
      </c>
      <c r="DQ21" s="12" t="s">
        <v>153</v>
      </c>
      <c r="DR21" s="12" t="s">
        <v>153</v>
      </c>
      <c r="DS21" s="12" t="s">
        <v>153</v>
      </c>
      <c r="DT21" s="12" t="s">
        <v>153</v>
      </c>
      <c r="DU21" s="12" t="s">
        <v>153</v>
      </c>
      <c r="DV21" s="12" t="s">
        <v>153</v>
      </c>
      <c r="DW21" s="12" t="s">
        <v>173</v>
      </c>
      <c r="DX21" s="11" t="s">
        <v>149</v>
      </c>
      <c r="DY21" s="15" t="s">
        <v>538</v>
      </c>
      <c r="DZ21" s="10" t="s">
        <v>539</v>
      </c>
      <c r="EA21" s="10" t="s">
        <v>362</v>
      </c>
      <c r="EB21" s="15" t="s">
        <v>177</v>
      </c>
      <c r="EC21" s="76" t="s">
        <v>363</v>
      </c>
      <c r="ED21" s="25">
        <v>167802</v>
      </c>
      <c r="EE21" s="11">
        <v>5</v>
      </c>
      <c r="EF21" s="15" t="s">
        <v>364</v>
      </c>
      <c r="EG21" s="15" t="s">
        <v>540</v>
      </c>
      <c r="EH21" s="11" t="s">
        <v>149</v>
      </c>
      <c r="EI21" s="11" t="s">
        <v>149</v>
      </c>
      <c r="EJ21" s="17" t="s">
        <v>181</v>
      </c>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row>
    <row r="22" spans="1:243" ht="14.45">
      <c r="A22" s="108">
        <v>21</v>
      </c>
      <c r="B22" s="20" t="s">
        <v>140</v>
      </c>
      <c r="C22" s="20" t="s">
        <v>140</v>
      </c>
      <c r="D22" s="20" t="s">
        <v>140</v>
      </c>
      <c r="E22" s="20" t="s">
        <v>541</v>
      </c>
      <c r="F22" s="19">
        <v>1619</v>
      </c>
      <c r="G22" s="19" t="s">
        <v>542</v>
      </c>
      <c r="H22" s="19">
        <v>47</v>
      </c>
      <c r="I22" s="19" t="s">
        <v>543</v>
      </c>
      <c r="J22" s="22" t="s">
        <v>544</v>
      </c>
      <c r="K22" s="20" t="s">
        <v>545</v>
      </c>
      <c r="L22" s="22" t="s">
        <v>546</v>
      </c>
      <c r="M22" s="20">
        <v>913</v>
      </c>
      <c r="N22" s="20" t="s">
        <v>149</v>
      </c>
      <c r="O22" s="20" t="s">
        <v>149</v>
      </c>
      <c r="P22" s="20" t="s">
        <v>153</v>
      </c>
      <c r="Q22" s="20" t="s">
        <v>232</v>
      </c>
      <c r="R22" s="20" t="s">
        <v>151</v>
      </c>
      <c r="S22" s="20" t="s">
        <v>547</v>
      </c>
      <c r="T22" s="20" t="s">
        <v>153</v>
      </c>
      <c r="U22" s="20" t="s">
        <v>153</v>
      </c>
      <c r="V22" s="20" t="s">
        <v>153</v>
      </c>
      <c r="W22" s="255">
        <v>10927.85</v>
      </c>
      <c r="X22" s="210" t="s">
        <v>153</v>
      </c>
      <c r="Y22" s="210" t="s">
        <v>153</v>
      </c>
      <c r="Z22" s="210" t="s">
        <v>153</v>
      </c>
      <c r="AA22" s="210" t="s">
        <v>153</v>
      </c>
      <c r="AB22" s="210" t="s">
        <v>153</v>
      </c>
      <c r="AC22" s="210" t="s">
        <v>153</v>
      </c>
      <c r="AD22" s="210" t="s">
        <v>153</v>
      </c>
      <c r="AE22" s="210" t="s">
        <v>153</v>
      </c>
      <c r="AF22" s="210" t="s">
        <v>153</v>
      </c>
      <c r="AG22" s="210" t="s">
        <v>153</v>
      </c>
      <c r="AH22" s="23" t="s">
        <v>548</v>
      </c>
      <c r="AI22" s="20" t="s">
        <v>549</v>
      </c>
      <c r="AJ22" s="20" t="s">
        <v>549</v>
      </c>
      <c r="AK22" s="20">
        <v>1475</v>
      </c>
      <c r="AL22" s="20" t="s">
        <v>264</v>
      </c>
      <c r="AM22" s="20" t="s">
        <v>264</v>
      </c>
      <c r="AN22" s="20" t="s">
        <v>264</v>
      </c>
      <c r="AO22" s="20" t="s">
        <v>550</v>
      </c>
      <c r="AQ22" s="27"/>
      <c r="AR22" s="28" t="s">
        <v>551</v>
      </c>
      <c r="AS22" s="21" t="s">
        <v>552</v>
      </c>
      <c r="AT22" s="22" t="s">
        <v>155</v>
      </c>
      <c r="AU22" s="28" t="s">
        <v>553</v>
      </c>
      <c r="AV22" s="22" t="s">
        <v>155</v>
      </c>
      <c r="AW22" s="20" t="s">
        <v>242</v>
      </c>
      <c r="AX22" s="23" t="s">
        <v>554</v>
      </c>
      <c r="AY22" s="20" t="s">
        <v>197</v>
      </c>
      <c r="AZ22" s="24"/>
      <c r="BA22" s="99"/>
      <c r="BB22" s="277">
        <v>8406</v>
      </c>
      <c r="BC22" s="20" t="s">
        <v>161</v>
      </c>
      <c r="BD22" s="279" t="s">
        <v>153</v>
      </c>
      <c r="BE22" s="280">
        <v>8406</v>
      </c>
      <c r="BF22" s="20" t="s">
        <v>161</v>
      </c>
      <c r="BG22" s="24">
        <v>8415</v>
      </c>
      <c r="BH22" s="23" t="s">
        <v>555</v>
      </c>
      <c r="BI22" s="23" t="s">
        <v>555</v>
      </c>
      <c r="BJ22" s="84" t="s">
        <v>556</v>
      </c>
      <c r="BK22" s="315" t="s">
        <v>557</v>
      </c>
      <c r="BL22" s="20" t="s">
        <v>153</v>
      </c>
      <c r="BM22" s="20" t="s">
        <v>153</v>
      </c>
      <c r="BN22" s="27" t="s">
        <v>378</v>
      </c>
      <c r="BO22" s="20" t="s">
        <v>153</v>
      </c>
      <c r="BP22" s="20" t="s">
        <v>166</v>
      </c>
      <c r="BQ22" s="336">
        <v>0</v>
      </c>
      <c r="BR22" s="20" t="s">
        <v>167</v>
      </c>
      <c r="BS22" s="336">
        <v>0</v>
      </c>
      <c r="BT22" s="20">
        <v>2021</v>
      </c>
      <c r="BU22" s="262">
        <v>45807.62</v>
      </c>
      <c r="BV22" s="23" t="s">
        <v>558</v>
      </c>
      <c r="BW22" s="23" t="s">
        <v>559</v>
      </c>
      <c r="BX22" s="133" t="s">
        <v>201</v>
      </c>
      <c r="BY22" s="20" t="s">
        <v>560</v>
      </c>
      <c r="BZ22" s="20" t="s">
        <v>242</v>
      </c>
      <c r="CA22" s="20" t="s">
        <v>149</v>
      </c>
      <c r="CB22" s="20" t="s">
        <v>561</v>
      </c>
      <c r="CC22" s="20">
        <v>4.75</v>
      </c>
      <c r="CD22" s="20" t="s">
        <v>562</v>
      </c>
      <c r="CE22" s="20">
        <v>2</v>
      </c>
      <c r="CF22" s="20" t="s">
        <v>561</v>
      </c>
      <c r="CG22" s="20">
        <v>4.75</v>
      </c>
      <c r="CH22" s="20" t="s">
        <v>562</v>
      </c>
      <c r="CI22" s="20">
        <v>2</v>
      </c>
      <c r="CJ22" s="20">
        <f t="shared" si="0"/>
        <v>6.75</v>
      </c>
      <c r="CK22" s="20">
        <f t="shared" si="1"/>
        <v>6.75</v>
      </c>
      <c r="CL22" s="20" t="s">
        <v>149</v>
      </c>
      <c r="CM22" s="20" t="s">
        <v>275</v>
      </c>
      <c r="CN22" s="20">
        <v>46.5</v>
      </c>
      <c r="CO22" s="20">
        <v>46.5</v>
      </c>
      <c r="CP22" s="54">
        <v>0</v>
      </c>
      <c r="CQ22" s="54" t="s">
        <v>161</v>
      </c>
      <c r="CR22" s="20" t="s">
        <v>161</v>
      </c>
      <c r="CS22" s="20" t="s">
        <v>161</v>
      </c>
      <c r="CT22" s="20" t="s">
        <v>149</v>
      </c>
      <c r="DA22" s="92">
        <v>75000</v>
      </c>
      <c r="DB22" s="92">
        <v>81000</v>
      </c>
      <c r="DC22" s="92">
        <v>67000</v>
      </c>
      <c r="DD22" s="92">
        <v>70000</v>
      </c>
      <c r="DE22" s="92">
        <v>75000</v>
      </c>
      <c r="DF22" s="92">
        <v>18000</v>
      </c>
      <c r="DG22" s="92">
        <v>54000</v>
      </c>
      <c r="DH22" s="92">
        <v>69000</v>
      </c>
      <c r="DI22" s="20" t="s">
        <v>149</v>
      </c>
      <c r="DJ22" s="20" t="s">
        <v>149</v>
      </c>
      <c r="DK22" s="20" t="s">
        <v>153</v>
      </c>
      <c r="DL22" s="20" t="s">
        <v>153</v>
      </c>
      <c r="DM22" s="20" t="s">
        <v>423</v>
      </c>
      <c r="DN22" s="20" t="s">
        <v>153</v>
      </c>
      <c r="DO22" s="83" t="s">
        <v>563</v>
      </c>
      <c r="DP22" s="22" t="s">
        <v>149</v>
      </c>
      <c r="DQ22" s="22" t="s">
        <v>149</v>
      </c>
      <c r="DR22" s="22" t="s">
        <v>153</v>
      </c>
      <c r="DS22" s="22" t="s">
        <v>149</v>
      </c>
      <c r="DT22" s="22" t="s">
        <v>153</v>
      </c>
      <c r="DU22" s="22" t="s">
        <v>153</v>
      </c>
      <c r="DV22" s="22" t="s">
        <v>153</v>
      </c>
      <c r="DW22" s="21" t="s">
        <v>564</v>
      </c>
      <c r="DX22" s="20" t="s">
        <v>149</v>
      </c>
      <c r="DY22" s="23" t="s">
        <v>565</v>
      </c>
      <c r="DZ22" s="19" t="s">
        <v>566</v>
      </c>
      <c r="EA22" s="19" t="s">
        <v>362</v>
      </c>
      <c r="EB22" s="23" t="s">
        <v>177</v>
      </c>
      <c r="EC22" s="56" t="s">
        <v>567</v>
      </c>
      <c r="ED22" s="27">
        <v>167802</v>
      </c>
      <c r="EE22" s="20">
        <v>5</v>
      </c>
      <c r="EF22" s="23" t="s">
        <v>568</v>
      </c>
      <c r="EG22" s="23" t="s">
        <v>569</v>
      </c>
      <c r="EH22" s="20" t="s">
        <v>149</v>
      </c>
      <c r="EI22" s="20" t="s">
        <v>149</v>
      </c>
      <c r="EJ22" s="9" t="s">
        <v>225</v>
      </c>
    </row>
    <row r="23" spans="1:243" s="51" customFormat="1" ht="14.45">
      <c r="A23" s="108">
        <v>22</v>
      </c>
      <c r="B23" s="59" t="s">
        <v>140</v>
      </c>
      <c r="C23" s="59" t="s">
        <v>140</v>
      </c>
      <c r="D23" s="59" t="s">
        <v>140</v>
      </c>
      <c r="E23" s="59" t="s">
        <v>570</v>
      </c>
      <c r="F23" s="58">
        <v>1626</v>
      </c>
      <c r="G23" s="58" t="s">
        <v>571</v>
      </c>
      <c r="H23" s="58">
        <v>791</v>
      </c>
      <c r="I23" s="58" t="s">
        <v>572</v>
      </c>
      <c r="J23" s="60" t="s">
        <v>573</v>
      </c>
      <c r="K23" s="59">
        <v>42.342019999999998</v>
      </c>
      <c r="L23" s="60" t="s">
        <v>574</v>
      </c>
      <c r="M23" s="59">
        <v>857</v>
      </c>
      <c r="N23" s="59" t="s">
        <v>149</v>
      </c>
      <c r="O23" s="59" t="s">
        <v>149</v>
      </c>
      <c r="P23" s="59" t="s">
        <v>153</v>
      </c>
      <c r="Q23" s="59" t="s">
        <v>232</v>
      </c>
      <c r="R23" s="59" t="s">
        <v>151</v>
      </c>
      <c r="S23" s="59" t="s">
        <v>575</v>
      </c>
      <c r="T23" s="59" t="s">
        <v>153</v>
      </c>
      <c r="U23" s="59" t="s">
        <v>153</v>
      </c>
      <c r="V23" s="59" t="s">
        <v>153</v>
      </c>
      <c r="W23" s="257">
        <v>2507.77</v>
      </c>
      <c r="X23" s="129" t="s">
        <v>153</v>
      </c>
      <c r="Y23" s="129" t="s">
        <v>149</v>
      </c>
      <c r="Z23" s="129" t="s">
        <v>153</v>
      </c>
      <c r="AA23" s="129" t="s">
        <v>153</v>
      </c>
      <c r="AB23" s="129" t="s">
        <v>153</v>
      </c>
      <c r="AC23" s="129" t="s">
        <v>153</v>
      </c>
      <c r="AD23" s="129" t="s">
        <v>153</v>
      </c>
      <c r="AE23" s="129" t="s">
        <v>153</v>
      </c>
      <c r="AF23" s="129" t="s">
        <v>153</v>
      </c>
      <c r="AG23" s="129" t="s">
        <v>153</v>
      </c>
      <c r="AH23" s="61" t="s">
        <v>576</v>
      </c>
      <c r="AI23" s="59" t="s">
        <v>577</v>
      </c>
      <c r="AJ23" s="59" t="s">
        <v>549</v>
      </c>
      <c r="AK23" s="59">
        <v>1475</v>
      </c>
      <c r="AL23" s="59" t="s">
        <v>578</v>
      </c>
      <c r="AM23" s="59" t="s">
        <v>578</v>
      </c>
      <c r="AN23" s="59" t="s">
        <v>578</v>
      </c>
      <c r="AO23" s="134" t="s">
        <v>579</v>
      </c>
      <c r="AP23" s="59"/>
      <c r="AQ23" s="131" t="s">
        <v>580</v>
      </c>
      <c r="AR23" s="62" t="s">
        <v>581</v>
      </c>
      <c r="AS23" s="110" t="s">
        <v>582</v>
      </c>
      <c r="AT23" s="60" t="s">
        <v>155</v>
      </c>
      <c r="AU23" s="62" t="s">
        <v>583</v>
      </c>
      <c r="AV23" s="60" t="s">
        <v>155</v>
      </c>
      <c r="AW23" s="59" t="s">
        <v>584</v>
      </c>
      <c r="AX23" s="59" t="s">
        <v>585</v>
      </c>
      <c r="AY23" s="59" t="s">
        <v>197</v>
      </c>
      <c r="AZ23" s="63"/>
      <c r="BA23" s="59"/>
      <c r="BB23" s="63">
        <v>24969</v>
      </c>
      <c r="BC23" s="59" t="s">
        <v>161</v>
      </c>
      <c r="BD23" s="59" t="s">
        <v>153</v>
      </c>
      <c r="BE23" s="63">
        <v>24969</v>
      </c>
      <c r="BF23" s="59" t="s">
        <v>161</v>
      </c>
      <c r="BG23" s="63">
        <v>24999</v>
      </c>
      <c r="BH23" s="61" t="s">
        <v>354</v>
      </c>
      <c r="BI23" s="61" t="s">
        <v>354</v>
      </c>
      <c r="BJ23" s="177" t="s">
        <v>586</v>
      </c>
      <c r="BK23" s="316" t="s">
        <v>531</v>
      </c>
      <c r="BL23" s="59" t="s">
        <v>153</v>
      </c>
      <c r="BM23" s="59" t="s">
        <v>153</v>
      </c>
      <c r="BN23" s="127" t="s">
        <v>378</v>
      </c>
      <c r="BO23" s="59" t="s">
        <v>153</v>
      </c>
      <c r="BP23" s="59" t="s">
        <v>166</v>
      </c>
      <c r="BQ23" s="91">
        <v>0</v>
      </c>
      <c r="BR23" s="59" t="s">
        <v>167</v>
      </c>
      <c r="BS23" s="91">
        <v>0</v>
      </c>
      <c r="BT23" s="59">
        <v>2007</v>
      </c>
      <c r="BU23" s="265">
        <v>340000</v>
      </c>
      <c r="BV23" s="132"/>
      <c r="BW23" s="132"/>
      <c r="BX23" s="134" t="s">
        <v>201</v>
      </c>
      <c r="BY23" s="59" t="s">
        <v>587</v>
      </c>
      <c r="BZ23" s="271" t="s">
        <v>588</v>
      </c>
      <c r="CA23" s="59" t="s">
        <v>149</v>
      </c>
      <c r="CB23" s="59" t="s">
        <v>589</v>
      </c>
      <c r="CC23" s="59">
        <v>2.5</v>
      </c>
      <c r="CD23" s="59" t="s">
        <v>590</v>
      </c>
      <c r="CE23" s="59">
        <v>3</v>
      </c>
      <c r="CF23" s="59" t="s">
        <v>591</v>
      </c>
      <c r="CG23" s="59">
        <v>2.5</v>
      </c>
      <c r="CH23" s="59" t="s">
        <v>590</v>
      </c>
      <c r="CI23" s="59">
        <v>3</v>
      </c>
      <c r="CJ23" s="59">
        <f t="shared" si="0"/>
        <v>5.5</v>
      </c>
      <c r="CK23" s="59">
        <f t="shared" si="1"/>
        <v>5.5</v>
      </c>
      <c r="CL23" s="59" t="s">
        <v>149</v>
      </c>
      <c r="CM23" s="59" t="s">
        <v>275</v>
      </c>
      <c r="CN23" s="59">
        <v>30</v>
      </c>
      <c r="CO23" s="59">
        <v>30</v>
      </c>
      <c r="CP23" s="91">
        <v>0</v>
      </c>
      <c r="CQ23" s="91" t="s">
        <v>161</v>
      </c>
      <c r="CR23" s="59" t="s">
        <v>161</v>
      </c>
      <c r="CS23" s="59" t="s">
        <v>161</v>
      </c>
      <c r="CT23" s="59" t="s">
        <v>149</v>
      </c>
      <c r="CU23" s="125">
        <v>44000</v>
      </c>
      <c r="CV23" s="125">
        <v>45000</v>
      </c>
      <c r="CW23" s="125">
        <v>42000</v>
      </c>
      <c r="CX23" s="125">
        <v>46000</v>
      </c>
      <c r="CY23" s="125">
        <v>45000</v>
      </c>
      <c r="CZ23" s="125">
        <v>45000</v>
      </c>
      <c r="DA23" s="125">
        <v>48000</v>
      </c>
      <c r="DB23" s="125">
        <v>49000</v>
      </c>
      <c r="DC23" s="125">
        <v>47000</v>
      </c>
      <c r="DD23" s="125">
        <v>49000</v>
      </c>
      <c r="DE23" s="125">
        <v>50000</v>
      </c>
      <c r="DF23" s="125">
        <v>12000</v>
      </c>
      <c r="DG23" s="125">
        <v>23000</v>
      </c>
      <c r="DH23" s="125">
        <v>34000</v>
      </c>
      <c r="DI23" s="59" t="s">
        <v>149</v>
      </c>
      <c r="DJ23" s="59" t="s">
        <v>149</v>
      </c>
      <c r="DK23" s="59" t="s">
        <v>149</v>
      </c>
      <c r="DL23" s="59" t="s">
        <v>153</v>
      </c>
      <c r="DM23" s="59" t="s">
        <v>423</v>
      </c>
      <c r="DN23" s="59" t="s">
        <v>153</v>
      </c>
      <c r="DO23" s="59" t="s">
        <v>153</v>
      </c>
      <c r="DP23" s="60" t="s">
        <v>149</v>
      </c>
      <c r="DQ23" s="60" t="s">
        <v>149</v>
      </c>
      <c r="DR23" s="60" t="s">
        <v>153</v>
      </c>
      <c r="DS23" s="60" t="s">
        <v>153</v>
      </c>
      <c r="DT23" s="60" t="s">
        <v>153</v>
      </c>
      <c r="DU23" s="60" t="s">
        <v>153</v>
      </c>
      <c r="DV23" s="60" t="s">
        <v>153</v>
      </c>
      <c r="DW23" s="110" t="s">
        <v>592</v>
      </c>
      <c r="DX23" s="59" t="s">
        <v>149</v>
      </c>
      <c r="DY23" s="61" t="s">
        <v>174</v>
      </c>
      <c r="DZ23" s="58" t="s">
        <v>593</v>
      </c>
      <c r="EA23" s="58" t="s">
        <v>362</v>
      </c>
      <c r="EB23" s="61" t="s">
        <v>177</v>
      </c>
      <c r="EC23" s="124" t="s">
        <v>594</v>
      </c>
      <c r="ED23" s="127">
        <v>167802</v>
      </c>
      <c r="EE23" s="59">
        <v>5</v>
      </c>
      <c r="EF23" s="61" t="s">
        <v>364</v>
      </c>
      <c r="EG23" s="61" t="s">
        <v>595</v>
      </c>
      <c r="EH23" s="59" t="s">
        <v>149</v>
      </c>
      <c r="EI23" s="59" t="s">
        <v>149</v>
      </c>
      <c r="EJ23" s="64" t="s">
        <v>225</v>
      </c>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row>
    <row r="24" spans="1:243" s="51" customFormat="1" ht="14.45">
      <c r="A24" s="108">
        <v>23</v>
      </c>
      <c r="B24" s="59" t="s">
        <v>140</v>
      </c>
      <c r="C24" s="59" t="s">
        <v>140</v>
      </c>
      <c r="D24" s="59" t="s">
        <v>140</v>
      </c>
      <c r="E24" s="59" t="s">
        <v>596</v>
      </c>
      <c r="F24" s="58">
        <v>1633</v>
      </c>
      <c r="G24" s="58" t="s">
        <v>597</v>
      </c>
      <c r="H24" s="58">
        <v>33</v>
      </c>
      <c r="I24" s="284" t="s">
        <v>598</v>
      </c>
      <c r="J24" s="60" t="s">
        <v>599</v>
      </c>
      <c r="K24" s="271" t="s">
        <v>600</v>
      </c>
      <c r="L24" s="60" t="s">
        <v>601</v>
      </c>
      <c r="M24" s="204">
        <v>855</v>
      </c>
      <c r="N24" s="59" t="s">
        <v>149</v>
      </c>
      <c r="O24" s="59" t="s">
        <v>149</v>
      </c>
      <c r="P24" s="59" t="s">
        <v>153</v>
      </c>
      <c r="Q24" s="59" t="s">
        <v>232</v>
      </c>
      <c r="R24" s="59" t="s">
        <v>151</v>
      </c>
      <c r="S24" s="59" t="s">
        <v>532</v>
      </c>
      <c r="T24" s="59" t="s">
        <v>153</v>
      </c>
      <c r="U24" s="59" t="s">
        <v>153</v>
      </c>
      <c r="V24" s="59" t="s">
        <v>153</v>
      </c>
      <c r="W24" s="59">
        <v>976.56</v>
      </c>
      <c r="X24" s="129" t="s">
        <v>153</v>
      </c>
      <c r="Y24" s="129" t="s">
        <v>149</v>
      </c>
      <c r="Z24" s="129" t="s">
        <v>153</v>
      </c>
      <c r="AA24" s="129" t="s">
        <v>153</v>
      </c>
      <c r="AB24" s="129" t="s">
        <v>153</v>
      </c>
      <c r="AC24" s="129" t="s">
        <v>153</v>
      </c>
      <c r="AD24" s="129" t="s">
        <v>153</v>
      </c>
      <c r="AE24" s="129" t="s">
        <v>153</v>
      </c>
      <c r="AF24" s="129" t="s">
        <v>153</v>
      </c>
      <c r="AG24" s="129" t="s">
        <v>153</v>
      </c>
      <c r="AH24" s="135" t="s">
        <v>602</v>
      </c>
      <c r="AI24" s="134">
        <v>1545</v>
      </c>
      <c r="AJ24" s="134" t="s">
        <v>603</v>
      </c>
      <c r="AK24" s="134">
        <v>1525</v>
      </c>
      <c r="AL24" s="59" t="s">
        <v>523</v>
      </c>
      <c r="AM24" s="59" t="s">
        <v>523</v>
      </c>
      <c r="AN24" s="59" t="s">
        <v>523</v>
      </c>
      <c r="AO24" s="59"/>
      <c r="AP24" s="59"/>
      <c r="AQ24" s="131" t="s">
        <v>604</v>
      </c>
      <c r="AR24" s="62" t="s">
        <v>605</v>
      </c>
      <c r="AS24" s="60" t="s">
        <v>155</v>
      </c>
      <c r="AT24" s="60" t="s">
        <v>155</v>
      </c>
      <c r="AU24" s="60" t="s">
        <v>155</v>
      </c>
      <c r="AV24" s="60" t="s">
        <v>155</v>
      </c>
      <c r="AW24" s="59" t="s">
        <v>584</v>
      </c>
      <c r="AX24" s="59" t="s">
        <v>396</v>
      </c>
      <c r="AY24" s="59" t="s">
        <v>197</v>
      </c>
      <c r="AZ24" s="63"/>
      <c r="BA24" s="59"/>
      <c r="BB24" s="63">
        <v>5404</v>
      </c>
      <c r="BC24" s="59" t="s">
        <v>161</v>
      </c>
      <c r="BD24" s="59" t="s">
        <v>153</v>
      </c>
      <c r="BE24" s="63">
        <v>5404</v>
      </c>
      <c r="BF24" s="59" t="s">
        <v>161</v>
      </c>
      <c r="BG24" s="63">
        <v>5414</v>
      </c>
      <c r="BH24" s="59" t="s">
        <v>420</v>
      </c>
      <c r="BI24" s="59" t="s">
        <v>420</v>
      </c>
      <c r="BJ24" s="291" t="s">
        <v>145</v>
      </c>
      <c r="BK24" s="291" t="s">
        <v>145</v>
      </c>
      <c r="BL24" s="59" t="s">
        <v>153</v>
      </c>
      <c r="BM24" s="59" t="s">
        <v>153</v>
      </c>
      <c r="BN24" s="127" t="s">
        <v>378</v>
      </c>
      <c r="BO24" s="59" t="s">
        <v>153</v>
      </c>
      <c r="BP24" s="59" t="s">
        <v>166</v>
      </c>
      <c r="BQ24" s="91">
        <v>0</v>
      </c>
      <c r="BR24" s="59" t="s">
        <v>167</v>
      </c>
      <c r="BS24" s="91">
        <v>0</v>
      </c>
      <c r="BT24" s="59"/>
      <c r="BU24" s="265"/>
      <c r="BV24" s="61"/>
      <c r="BW24" s="61"/>
      <c r="BX24" s="59" t="s">
        <v>168</v>
      </c>
      <c r="BY24" s="61" t="s">
        <v>606</v>
      </c>
      <c r="BZ24" s="59" t="s">
        <v>532</v>
      </c>
      <c r="CA24" s="59" t="s">
        <v>149</v>
      </c>
      <c r="CB24" s="59" t="s">
        <v>607</v>
      </c>
      <c r="CC24" s="59">
        <v>4</v>
      </c>
      <c r="CD24" s="59" t="s">
        <v>608</v>
      </c>
      <c r="CE24" s="59">
        <v>3</v>
      </c>
      <c r="CF24" s="59" t="s">
        <v>607</v>
      </c>
      <c r="CG24" s="59">
        <v>4</v>
      </c>
      <c r="CH24" s="59" t="s">
        <v>609</v>
      </c>
      <c r="CI24" s="59">
        <v>3</v>
      </c>
      <c r="CJ24" s="59">
        <f t="shared" si="0"/>
        <v>7</v>
      </c>
      <c r="CK24" s="59">
        <f t="shared" si="1"/>
        <v>7</v>
      </c>
      <c r="CL24" s="59" t="s">
        <v>149</v>
      </c>
      <c r="CM24" s="59" t="s">
        <v>610</v>
      </c>
      <c r="CN24" s="59">
        <v>11</v>
      </c>
      <c r="CO24" s="59">
        <v>11</v>
      </c>
      <c r="CP24" s="91">
        <v>1</v>
      </c>
      <c r="CQ24" s="91">
        <v>0</v>
      </c>
      <c r="CR24" s="61" t="s">
        <v>611</v>
      </c>
      <c r="CS24" s="59" t="s">
        <v>612</v>
      </c>
      <c r="CT24" s="59" t="s">
        <v>153</v>
      </c>
      <c r="CU24" s="59"/>
      <c r="CV24" s="125">
        <v>17679</v>
      </c>
      <c r="CW24" s="125">
        <v>20135</v>
      </c>
      <c r="CX24" s="125">
        <v>19518</v>
      </c>
      <c r="CY24" s="125">
        <v>21053</v>
      </c>
      <c r="CZ24" s="125">
        <v>22462</v>
      </c>
      <c r="DA24" s="125">
        <v>24282</v>
      </c>
      <c r="DB24" s="125">
        <v>27120</v>
      </c>
      <c r="DC24" s="125">
        <v>26484</v>
      </c>
      <c r="DD24" s="125">
        <v>25585</v>
      </c>
      <c r="DE24" s="125">
        <v>24300</v>
      </c>
      <c r="DF24" s="125">
        <v>9697</v>
      </c>
      <c r="DG24" s="125">
        <v>17723</v>
      </c>
      <c r="DH24" s="59"/>
      <c r="DI24" s="59" t="s">
        <v>149</v>
      </c>
      <c r="DJ24" s="59" t="s">
        <v>149</v>
      </c>
      <c r="DK24" s="59" t="s">
        <v>149</v>
      </c>
      <c r="DL24" s="59" t="s">
        <v>149</v>
      </c>
      <c r="DM24" s="59" t="s">
        <v>423</v>
      </c>
      <c r="DN24" s="59" t="s">
        <v>153</v>
      </c>
      <c r="DO24" s="130" t="s">
        <v>613</v>
      </c>
      <c r="DP24" s="60" t="s">
        <v>149</v>
      </c>
      <c r="DQ24" s="60" t="s">
        <v>149</v>
      </c>
      <c r="DR24" s="60" t="s">
        <v>149</v>
      </c>
      <c r="DS24" s="60" t="s">
        <v>149</v>
      </c>
      <c r="DT24" s="60" t="s">
        <v>153</v>
      </c>
      <c r="DU24" s="60" t="s">
        <v>153</v>
      </c>
      <c r="DV24" s="60" t="s">
        <v>153</v>
      </c>
      <c r="DW24" s="110" t="s">
        <v>614</v>
      </c>
      <c r="DX24" s="59" t="s">
        <v>149</v>
      </c>
      <c r="DY24" s="61" t="s">
        <v>565</v>
      </c>
      <c r="DZ24" s="297" t="s">
        <v>615</v>
      </c>
      <c r="EA24" s="297" t="s">
        <v>362</v>
      </c>
      <c r="EB24" s="61" t="s">
        <v>177</v>
      </c>
      <c r="EC24" s="124" t="s">
        <v>616</v>
      </c>
      <c r="ED24" s="127">
        <v>167802</v>
      </c>
      <c r="EE24" s="59">
        <v>5</v>
      </c>
      <c r="EF24" s="61" t="s">
        <v>617</v>
      </c>
      <c r="EG24" s="61" t="s">
        <v>618</v>
      </c>
      <c r="EH24" s="59" t="s">
        <v>149</v>
      </c>
      <c r="EI24" s="59" t="s">
        <v>149</v>
      </c>
      <c r="EJ24" s="64" t="s">
        <v>225</v>
      </c>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row>
    <row r="25" spans="1:243" s="142" customFormat="1" ht="14.45">
      <c r="A25" s="143">
        <v>24</v>
      </c>
      <c r="B25" s="25" t="s">
        <v>140</v>
      </c>
      <c r="C25" s="25" t="s">
        <v>140</v>
      </c>
      <c r="D25" s="25" t="s">
        <v>140</v>
      </c>
      <c r="E25" s="25" t="s">
        <v>619</v>
      </c>
      <c r="F25" s="50">
        <v>1644</v>
      </c>
      <c r="G25" s="50" t="s">
        <v>620</v>
      </c>
      <c r="H25" s="50">
        <v>304</v>
      </c>
      <c r="I25" s="50" t="s">
        <v>621</v>
      </c>
      <c r="J25" s="121" t="s">
        <v>622</v>
      </c>
      <c r="K25" s="25" t="s">
        <v>623</v>
      </c>
      <c r="L25" s="121" t="s">
        <v>624</v>
      </c>
      <c r="M25" s="25">
        <v>857</v>
      </c>
      <c r="N25" s="25" t="s">
        <v>149</v>
      </c>
      <c r="O25" s="25" t="s">
        <v>149</v>
      </c>
      <c r="P25" s="25" t="s">
        <v>153</v>
      </c>
      <c r="Q25" s="25" t="s">
        <v>232</v>
      </c>
      <c r="R25" s="25" t="s">
        <v>151</v>
      </c>
      <c r="S25" s="25" t="s">
        <v>259</v>
      </c>
      <c r="T25" s="25" t="s">
        <v>153</v>
      </c>
      <c r="U25" s="25" t="s">
        <v>153</v>
      </c>
      <c r="V25" s="25" t="s">
        <v>149</v>
      </c>
      <c r="W25" s="258">
        <v>3371.61</v>
      </c>
      <c r="X25" s="212" t="s">
        <v>153</v>
      </c>
      <c r="Y25" s="212" t="s">
        <v>149</v>
      </c>
      <c r="Z25" s="212" t="s">
        <v>153</v>
      </c>
      <c r="AA25" s="212" t="s">
        <v>153</v>
      </c>
      <c r="AB25" s="212" t="s">
        <v>153</v>
      </c>
      <c r="AC25" s="212" t="s">
        <v>153</v>
      </c>
      <c r="AD25" s="212" t="s">
        <v>153</v>
      </c>
      <c r="AE25" s="212" t="s">
        <v>153</v>
      </c>
      <c r="AF25" s="212" t="s">
        <v>153</v>
      </c>
      <c r="AG25" s="212" t="s">
        <v>153</v>
      </c>
      <c r="AH25" s="75" t="s">
        <v>625</v>
      </c>
      <c r="AI25" s="75" t="s">
        <v>626</v>
      </c>
      <c r="AJ25" s="25" t="s">
        <v>627</v>
      </c>
      <c r="AK25" s="239">
        <v>1091</v>
      </c>
      <c r="AL25" s="25" t="s">
        <v>628</v>
      </c>
      <c r="AM25" s="25" t="s">
        <v>264</v>
      </c>
      <c r="AN25" s="25" t="s">
        <v>629</v>
      </c>
      <c r="AO25" s="25" t="s">
        <v>308</v>
      </c>
      <c r="AP25" s="25"/>
      <c r="AQ25" s="25" t="s">
        <v>308</v>
      </c>
      <c r="AR25" s="138" t="s">
        <v>630</v>
      </c>
      <c r="AS25" s="139" t="s">
        <v>631</v>
      </c>
      <c r="AT25" s="121" t="s">
        <v>155</v>
      </c>
      <c r="AU25" s="138" t="s">
        <v>632</v>
      </c>
      <c r="AV25" s="121" t="s">
        <v>155</v>
      </c>
      <c r="AW25" s="25" t="s">
        <v>242</v>
      </c>
      <c r="AX25" s="75" t="s">
        <v>633</v>
      </c>
      <c r="AY25" s="25" t="s">
        <v>197</v>
      </c>
      <c r="AZ25" s="140"/>
      <c r="BA25" s="11"/>
      <c r="BB25" s="281">
        <v>16223</v>
      </c>
      <c r="BC25" s="25" t="s">
        <v>161</v>
      </c>
      <c r="BD25" s="25" t="s">
        <v>153</v>
      </c>
      <c r="BE25" s="140">
        <v>16223</v>
      </c>
      <c r="BF25" s="25" t="s">
        <v>161</v>
      </c>
      <c r="BG25" s="140">
        <v>16240</v>
      </c>
      <c r="BH25" s="75" t="s">
        <v>162</v>
      </c>
      <c r="BI25" s="75" t="s">
        <v>162</v>
      </c>
      <c r="BJ25" s="286" t="s">
        <v>634</v>
      </c>
      <c r="BK25" s="289" t="s">
        <v>247</v>
      </c>
      <c r="BL25" s="25" t="s">
        <v>153</v>
      </c>
      <c r="BM25" s="25" t="s">
        <v>153</v>
      </c>
      <c r="BN25" s="25" t="s">
        <v>378</v>
      </c>
      <c r="BO25" s="25" t="s">
        <v>153</v>
      </c>
      <c r="BP25" s="25" t="s">
        <v>166</v>
      </c>
      <c r="BQ25" s="52">
        <v>0</v>
      </c>
      <c r="BR25" s="25" t="s">
        <v>167</v>
      </c>
      <c r="BS25" s="52">
        <v>0</v>
      </c>
      <c r="BT25" s="25"/>
      <c r="BU25" s="266"/>
      <c r="BV25" s="75"/>
      <c r="BW25" s="75"/>
      <c r="BX25" s="25" t="s">
        <v>307</v>
      </c>
      <c r="BY25" s="25" t="s">
        <v>308</v>
      </c>
      <c r="BZ25" s="11" t="s">
        <v>635</v>
      </c>
      <c r="CA25" s="25" t="s">
        <v>149</v>
      </c>
      <c r="CB25" s="25" t="s">
        <v>171</v>
      </c>
      <c r="CC25" s="25">
        <v>12</v>
      </c>
      <c r="CD25" s="25" t="s">
        <v>172</v>
      </c>
      <c r="CE25" s="25">
        <v>12</v>
      </c>
      <c r="CF25" s="25" t="s">
        <v>171</v>
      </c>
      <c r="CG25" s="25">
        <v>12</v>
      </c>
      <c r="CH25" s="25" t="s">
        <v>172</v>
      </c>
      <c r="CI25" s="25">
        <v>12</v>
      </c>
      <c r="CJ25" s="25">
        <f t="shared" si="0"/>
        <v>24</v>
      </c>
      <c r="CK25" s="25">
        <f t="shared" si="1"/>
        <v>24</v>
      </c>
      <c r="CL25" s="25" t="s">
        <v>161</v>
      </c>
      <c r="CM25" s="25" t="s">
        <v>161</v>
      </c>
      <c r="CN25" s="25" t="s">
        <v>161</v>
      </c>
      <c r="CO25" s="25" t="s">
        <v>161</v>
      </c>
      <c r="CP25" s="25" t="s">
        <v>161</v>
      </c>
      <c r="CQ25" s="25" t="s">
        <v>161</v>
      </c>
      <c r="CR25" s="25" t="s">
        <v>161</v>
      </c>
      <c r="CS25" s="25" t="s">
        <v>161</v>
      </c>
      <c r="CT25" s="25" t="s">
        <v>161</v>
      </c>
      <c r="CU25" s="25"/>
      <c r="CV25" s="25"/>
      <c r="CW25" s="25"/>
      <c r="CX25" s="25"/>
      <c r="CY25" s="25"/>
      <c r="CZ25" s="25"/>
      <c r="DA25" s="25"/>
      <c r="DB25" s="25"/>
      <c r="DC25" s="25"/>
      <c r="DD25" s="25"/>
      <c r="DE25" s="25"/>
      <c r="DF25" s="25"/>
      <c r="DG25" s="25"/>
      <c r="DH25" s="25"/>
      <c r="DI25" s="25" t="s">
        <v>149</v>
      </c>
      <c r="DJ25" s="25" t="s">
        <v>153</v>
      </c>
      <c r="DK25" s="25" t="s">
        <v>153</v>
      </c>
      <c r="DL25" s="25" t="s">
        <v>153</v>
      </c>
      <c r="DM25" s="25" t="s">
        <v>423</v>
      </c>
      <c r="DN25" s="25" t="s">
        <v>153</v>
      </c>
      <c r="DO25" s="25" t="s">
        <v>153</v>
      </c>
      <c r="DP25" s="121" t="s">
        <v>153</v>
      </c>
      <c r="DQ25" s="121" t="s">
        <v>153</v>
      </c>
      <c r="DR25" s="121" t="s">
        <v>153</v>
      </c>
      <c r="DS25" s="121" t="s">
        <v>153</v>
      </c>
      <c r="DT25" s="121" t="s">
        <v>153</v>
      </c>
      <c r="DU25" s="121" t="s">
        <v>153</v>
      </c>
      <c r="DV25" s="121" t="s">
        <v>153</v>
      </c>
      <c r="DW25" s="121" t="s">
        <v>173</v>
      </c>
      <c r="DX25" s="25" t="s">
        <v>149</v>
      </c>
      <c r="DY25" s="75" t="s">
        <v>174</v>
      </c>
      <c r="DZ25" s="296" t="s">
        <v>425</v>
      </c>
      <c r="EA25" s="296" t="s">
        <v>362</v>
      </c>
      <c r="EB25" s="75" t="s">
        <v>177</v>
      </c>
      <c r="EC25" s="25" t="s">
        <v>178</v>
      </c>
      <c r="ED25" s="25">
        <v>167802</v>
      </c>
      <c r="EE25" s="25">
        <v>5</v>
      </c>
      <c r="EF25" s="75" t="s">
        <v>636</v>
      </c>
      <c r="EG25" s="75" t="s">
        <v>637</v>
      </c>
      <c r="EH25" s="25" t="s">
        <v>149</v>
      </c>
      <c r="EI25" s="25" t="s">
        <v>149</v>
      </c>
      <c r="EJ25" s="141" t="s">
        <v>181</v>
      </c>
    </row>
    <row r="26" spans="1:243" s="146" customFormat="1" ht="14.45">
      <c r="A26" s="249" t="s">
        <v>638</v>
      </c>
      <c r="B26" s="239" t="s">
        <v>140</v>
      </c>
      <c r="C26" s="239" t="s">
        <v>140</v>
      </c>
      <c r="D26" s="239" t="s">
        <v>140</v>
      </c>
      <c r="E26" s="239" t="s">
        <v>639</v>
      </c>
      <c r="F26" s="238">
        <v>1644</v>
      </c>
      <c r="G26" s="238" t="s">
        <v>640</v>
      </c>
      <c r="H26" s="238">
        <v>304</v>
      </c>
      <c r="I26" s="50" t="s">
        <v>621</v>
      </c>
      <c r="J26" s="240" t="s">
        <v>641</v>
      </c>
      <c r="K26" s="25" t="s">
        <v>623</v>
      </c>
      <c r="L26" s="240" t="s">
        <v>624</v>
      </c>
      <c r="M26" s="239">
        <v>857</v>
      </c>
      <c r="N26" s="239" t="s">
        <v>149</v>
      </c>
      <c r="O26" s="239" t="s">
        <v>149</v>
      </c>
      <c r="P26" s="239" t="s">
        <v>153</v>
      </c>
      <c r="Q26" s="239" t="s">
        <v>232</v>
      </c>
      <c r="R26" s="239" t="s">
        <v>151</v>
      </c>
      <c r="S26" s="239" t="s">
        <v>259</v>
      </c>
      <c r="T26" s="239" t="s">
        <v>153</v>
      </c>
      <c r="U26" s="239" t="s">
        <v>153</v>
      </c>
      <c r="V26" s="239" t="s">
        <v>149</v>
      </c>
      <c r="W26" s="239"/>
      <c r="X26" s="248" t="s">
        <v>153</v>
      </c>
      <c r="Y26" s="248" t="s">
        <v>149</v>
      </c>
      <c r="Z26" s="248" t="s">
        <v>153</v>
      </c>
      <c r="AA26" s="248" t="s">
        <v>153</v>
      </c>
      <c r="AB26" s="248" t="s">
        <v>153</v>
      </c>
      <c r="AC26" s="248" t="s">
        <v>153</v>
      </c>
      <c r="AD26" s="248" t="s">
        <v>153</v>
      </c>
      <c r="AE26" s="248" t="s">
        <v>153</v>
      </c>
      <c r="AF26" s="248" t="s">
        <v>153</v>
      </c>
      <c r="AG26" s="248" t="s">
        <v>153</v>
      </c>
      <c r="AH26" s="241" t="s">
        <v>642</v>
      </c>
      <c r="AI26" s="239" t="s">
        <v>295</v>
      </c>
      <c r="AJ26" s="239" t="s">
        <v>643</v>
      </c>
      <c r="AK26" s="239">
        <v>1091</v>
      </c>
      <c r="AL26" s="239" t="s">
        <v>644</v>
      </c>
      <c r="AM26" s="239" t="s">
        <v>645</v>
      </c>
      <c r="AN26" s="239" t="s">
        <v>645</v>
      </c>
      <c r="AO26" s="147" t="s">
        <v>646</v>
      </c>
      <c r="AP26" s="239"/>
      <c r="AQ26" s="25" t="s">
        <v>647</v>
      </c>
      <c r="AR26" s="240" t="s">
        <v>295</v>
      </c>
      <c r="AS26" s="242" t="s">
        <v>631</v>
      </c>
      <c r="AT26" s="240" t="s">
        <v>155</v>
      </c>
      <c r="AU26" s="240" t="s">
        <v>632</v>
      </c>
      <c r="AV26" s="240" t="s">
        <v>155</v>
      </c>
      <c r="AW26" s="239" t="s">
        <v>242</v>
      </c>
      <c r="AX26" s="241" t="s">
        <v>633</v>
      </c>
      <c r="AY26" s="239" t="s">
        <v>197</v>
      </c>
      <c r="AZ26" s="243"/>
      <c r="BA26" s="11"/>
      <c r="BB26" s="140">
        <v>16223</v>
      </c>
      <c r="BC26" s="239" t="s">
        <v>161</v>
      </c>
      <c r="BD26" s="239" t="s">
        <v>153</v>
      </c>
      <c r="BE26" s="243">
        <v>16223</v>
      </c>
      <c r="BF26" s="239" t="s">
        <v>161</v>
      </c>
      <c r="BG26" s="243">
        <v>16240</v>
      </c>
      <c r="BH26" s="241" t="s">
        <v>162</v>
      </c>
      <c r="BI26" s="241" t="s">
        <v>162</v>
      </c>
      <c r="BJ26" s="286" t="s">
        <v>634</v>
      </c>
      <c r="BK26" s="241" t="s">
        <v>247</v>
      </c>
      <c r="BL26" s="239" t="s">
        <v>153</v>
      </c>
      <c r="BM26" s="239" t="s">
        <v>153</v>
      </c>
      <c r="BN26" s="239" t="s">
        <v>378</v>
      </c>
      <c r="BO26" s="239" t="s">
        <v>153</v>
      </c>
      <c r="BP26" s="239" t="s">
        <v>166</v>
      </c>
      <c r="BQ26" s="52">
        <v>0</v>
      </c>
      <c r="BR26" s="239" t="s">
        <v>167</v>
      </c>
      <c r="BS26" s="52">
        <v>0</v>
      </c>
      <c r="BT26" s="239">
        <v>2019</v>
      </c>
      <c r="BU26" s="267">
        <v>1831500</v>
      </c>
      <c r="BV26" s="270" t="s">
        <v>420</v>
      </c>
      <c r="BW26" s="270" t="s">
        <v>648</v>
      </c>
      <c r="BX26" s="239" t="s">
        <v>168</v>
      </c>
      <c r="BY26" s="239" t="s">
        <v>420</v>
      </c>
      <c r="BZ26" s="239" t="s">
        <v>532</v>
      </c>
      <c r="CA26" s="239" t="s">
        <v>149</v>
      </c>
      <c r="CB26" s="239" t="s">
        <v>649</v>
      </c>
      <c r="CC26" s="239">
        <v>3</v>
      </c>
      <c r="CD26" s="239" t="s">
        <v>534</v>
      </c>
      <c r="CE26" s="239">
        <v>4</v>
      </c>
      <c r="CF26" s="239" t="s">
        <v>649</v>
      </c>
      <c r="CG26" s="239">
        <v>3</v>
      </c>
      <c r="CH26" s="239" t="s">
        <v>534</v>
      </c>
      <c r="CI26" s="239">
        <v>4</v>
      </c>
      <c r="CJ26" s="239">
        <f t="shared" si="0"/>
        <v>7</v>
      </c>
      <c r="CK26" s="239">
        <f t="shared" si="1"/>
        <v>7</v>
      </c>
      <c r="CL26" s="239" t="s">
        <v>149</v>
      </c>
      <c r="CM26" s="239" t="s">
        <v>275</v>
      </c>
      <c r="CN26" s="239">
        <v>38</v>
      </c>
      <c r="CO26" s="239">
        <v>38</v>
      </c>
      <c r="CP26" s="244">
        <v>0</v>
      </c>
      <c r="CQ26" s="244" t="s">
        <v>161</v>
      </c>
      <c r="CR26" s="239" t="s">
        <v>161</v>
      </c>
      <c r="CS26" s="239" t="s">
        <v>161</v>
      </c>
      <c r="CT26" s="239" t="s">
        <v>149</v>
      </c>
      <c r="CU26" s="245">
        <v>30245</v>
      </c>
      <c r="CV26" s="245">
        <v>32579</v>
      </c>
      <c r="CW26" s="245">
        <v>38967</v>
      </c>
      <c r="CX26" s="245">
        <v>42060</v>
      </c>
      <c r="CY26" s="245">
        <v>90953</v>
      </c>
      <c r="CZ26" s="245">
        <v>25042</v>
      </c>
      <c r="DA26" s="245">
        <v>46316</v>
      </c>
      <c r="DB26" s="245">
        <v>94760</v>
      </c>
      <c r="DC26" s="245">
        <v>49011</v>
      </c>
      <c r="DD26" s="245">
        <v>39537</v>
      </c>
      <c r="DE26" s="245">
        <v>12426</v>
      </c>
      <c r="DF26" s="245">
        <v>9927</v>
      </c>
      <c r="DG26" s="245">
        <v>33821</v>
      </c>
      <c r="DH26" s="245">
        <v>83274</v>
      </c>
      <c r="DI26" s="239" t="s">
        <v>149</v>
      </c>
      <c r="DJ26" s="239" t="s">
        <v>153</v>
      </c>
      <c r="DK26" s="239" t="s">
        <v>153</v>
      </c>
      <c r="DL26" s="239" t="s">
        <v>153</v>
      </c>
      <c r="DM26" s="306" t="s">
        <v>423</v>
      </c>
      <c r="DN26" s="239" t="s">
        <v>153</v>
      </c>
      <c r="DO26" s="239" t="s">
        <v>153</v>
      </c>
      <c r="DP26" s="240" t="s">
        <v>153</v>
      </c>
      <c r="DQ26" s="240" t="s">
        <v>153</v>
      </c>
      <c r="DR26" s="240" t="s">
        <v>153</v>
      </c>
      <c r="DS26" s="240" t="s">
        <v>153</v>
      </c>
      <c r="DT26" s="240" t="s">
        <v>153</v>
      </c>
      <c r="DU26" s="240" t="s">
        <v>153</v>
      </c>
      <c r="DV26" s="240" t="s">
        <v>153</v>
      </c>
      <c r="DW26" s="240" t="s">
        <v>173</v>
      </c>
      <c r="DX26" s="239" t="s">
        <v>149</v>
      </c>
      <c r="DY26" s="241" t="s">
        <v>650</v>
      </c>
      <c r="DZ26" s="241" t="s">
        <v>425</v>
      </c>
      <c r="EA26" s="241" t="s">
        <v>362</v>
      </c>
      <c r="EB26" s="241" t="s">
        <v>177</v>
      </c>
      <c r="EC26" s="145" t="s">
        <v>426</v>
      </c>
      <c r="ED26" s="239">
        <v>167802</v>
      </c>
      <c r="EE26" s="239">
        <v>5</v>
      </c>
      <c r="EF26" s="241" t="s">
        <v>651</v>
      </c>
      <c r="EG26" s="241" t="s">
        <v>652</v>
      </c>
      <c r="EH26" s="239" t="s">
        <v>149</v>
      </c>
      <c r="EI26" s="239" t="s">
        <v>149</v>
      </c>
      <c r="EJ26" s="247" t="s">
        <v>181</v>
      </c>
    </row>
    <row r="27" spans="1:243" s="146" customFormat="1" ht="14.45">
      <c r="A27" s="249" t="s">
        <v>653</v>
      </c>
      <c r="B27" s="239" t="s">
        <v>140</v>
      </c>
      <c r="C27" s="239" t="s">
        <v>140</v>
      </c>
      <c r="D27" s="239" t="s">
        <v>140</v>
      </c>
      <c r="E27" s="239" t="s">
        <v>654</v>
      </c>
      <c r="F27" s="238">
        <v>1644</v>
      </c>
      <c r="G27" s="238" t="s">
        <v>655</v>
      </c>
      <c r="H27" s="238">
        <v>304</v>
      </c>
      <c r="I27" s="238" t="s">
        <v>656</v>
      </c>
      <c r="J27" s="240" t="s">
        <v>622</v>
      </c>
      <c r="K27" s="239" t="s">
        <v>657</v>
      </c>
      <c r="L27" s="240" t="s">
        <v>658</v>
      </c>
      <c r="M27" s="239">
        <v>857</v>
      </c>
      <c r="N27" s="239" t="s">
        <v>149</v>
      </c>
      <c r="O27" s="239" t="s">
        <v>149</v>
      </c>
      <c r="P27" s="239" t="s">
        <v>153</v>
      </c>
      <c r="Q27" s="239" t="s">
        <v>232</v>
      </c>
      <c r="R27" s="239" t="s">
        <v>151</v>
      </c>
      <c r="S27" s="239" t="s">
        <v>233</v>
      </c>
      <c r="T27" s="239" t="s">
        <v>153</v>
      </c>
      <c r="U27" s="239" t="s">
        <v>153</v>
      </c>
      <c r="V27" s="239" t="s">
        <v>149</v>
      </c>
      <c r="W27" s="239"/>
      <c r="X27" s="248" t="s">
        <v>153</v>
      </c>
      <c r="Y27" s="248" t="s">
        <v>149</v>
      </c>
      <c r="Z27" s="248" t="s">
        <v>153</v>
      </c>
      <c r="AA27" s="248" t="s">
        <v>153</v>
      </c>
      <c r="AB27" s="248" t="s">
        <v>153</v>
      </c>
      <c r="AC27" s="248" t="s">
        <v>153</v>
      </c>
      <c r="AD27" s="248" t="s">
        <v>153</v>
      </c>
      <c r="AE27" s="248" t="s">
        <v>153</v>
      </c>
      <c r="AF27" s="248" t="s">
        <v>153</v>
      </c>
      <c r="AG27" s="248" t="s">
        <v>153</v>
      </c>
      <c r="AH27" s="241" t="s">
        <v>642</v>
      </c>
      <c r="AI27" s="239" t="s">
        <v>295</v>
      </c>
      <c r="AJ27" s="239" t="s">
        <v>549</v>
      </c>
      <c r="AK27" s="239">
        <v>1475</v>
      </c>
      <c r="AL27" s="239" t="s">
        <v>264</v>
      </c>
      <c r="AM27" s="239" t="s">
        <v>264</v>
      </c>
      <c r="AN27" s="239" t="s">
        <v>659</v>
      </c>
      <c r="AO27" s="144" t="s">
        <v>660</v>
      </c>
      <c r="AP27" s="239"/>
      <c r="AQ27" s="25"/>
      <c r="AR27" s="240" t="s">
        <v>295</v>
      </c>
      <c r="AS27" s="240" t="s">
        <v>295</v>
      </c>
      <c r="AT27" s="240" t="s">
        <v>295</v>
      </c>
      <c r="AU27" s="240" t="s">
        <v>295</v>
      </c>
      <c r="AV27" s="240" t="s">
        <v>295</v>
      </c>
      <c r="AW27" s="239" t="s">
        <v>242</v>
      </c>
      <c r="AX27" s="239" t="s">
        <v>295</v>
      </c>
      <c r="AY27" s="239" t="s">
        <v>295</v>
      </c>
      <c r="AZ27" s="243" t="s">
        <v>295</v>
      </c>
      <c r="BA27" s="243" t="s">
        <v>295</v>
      </c>
      <c r="BB27" s="16">
        <v>16223</v>
      </c>
      <c r="BC27" s="239" t="s">
        <v>161</v>
      </c>
      <c r="BD27" s="239" t="s">
        <v>153</v>
      </c>
      <c r="BE27" s="243">
        <v>16223</v>
      </c>
      <c r="BF27" s="239" t="s">
        <v>161</v>
      </c>
      <c r="BG27" s="243">
        <v>16240</v>
      </c>
      <c r="BH27" s="241" t="s">
        <v>162</v>
      </c>
      <c r="BI27" s="241" t="s">
        <v>162</v>
      </c>
      <c r="BJ27" s="286" t="s">
        <v>634</v>
      </c>
      <c r="BK27" s="241" t="s">
        <v>247</v>
      </c>
      <c r="BL27" s="239" t="s">
        <v>153</v>
      </c>
      <c r="BM27" s="239" t="s">
        <v>153</v>
      </c>
      <c r="BN27" s="239" t="s">
        <v>378</v>
      </c>
      <c r="BO27" s="239" t="s">
        <v>153</v>
      </c>
      <c r="BP27" s="239" t="s">
        <v>166</v>
      </c>
      <c r="BQ27" s="52">
        <v>0</v>
      </c>
      <c r="BR27" s="239" t="s">
        <v>167</v>
      </c>
      <c r="BS27" s="52">
        <v>0</v>
      </c>
      <c r="BT27" s="239"/>
      <c r="BU27" s="267"/>
      <c r="BV27" s="270"/>
      <c r="BW27" s="270"/>
      <c r="BX27" s="239" t="s">
        <v>201</v>
      </c>
      <c r="BY27" s="239" t="s">
        <v>271</v>
      </c>
      <c r="BZ27" s="239" t="s">
        <v>242</v>
      </c>
      <c r="CA27" s="239" t="s">
        <v>149</v>
      </c>
      <c r="CB27" s="239" t="s">
        <v>661</v>
      </c>
      <c r="CC27" s="239">
        <v>4.5</v>
      </c>
      <c r="CD27" s="239" t="s">
        <v>662</v>
      </c>
      <c r="CE27" s="239">
        <v>3</v>
      </c>
      <c r="CF27" s="239" t="s">
        <v>661</v>
      </c>
      <c r="CG27" s="239">
        <v>4.5</v>
      </c>
      <c r="CH27" s="239" t="s">
        <v>662</v>
      </c>
      <c r="CI27" s="239">
        <v>3</v>
      </c>
      <c r="CJ27" s="239">
        <f t="shared" si="0"/>
        <v>7.5</v>
      </c>
      <c r="CK27" s="239">
        <f t="shared" si="1"/>
        <v>7.5</v>
      </c>
      <c r="CL27" s="239" t="s">
        <v>149</v>
      </c>
      <c r="CM27" s="239" t="s">
        <v>275</v>
      </c>
      <c r="CN27" s="239">
        <v>52.5</v>
      </c>
      <c r="CO27" s="239">
        <v>52.5</v>
      </c>
      <c r="CP27" s="244">
        <v>0</v>
      </c>
      <c r="CQ27" s="244" t="s">
        <v>161</v>
      </c>
      <c r="CR27" s="239" t="s">
        <v>161</v>
      </c>
      <c r="CS27" s="239" t="s">
        <v>161</v>
      </c>
      <c r="CT27" s="239" t="s">
        <v>149</v>
      </c>
      <c r="CU27" s="239"/>
      <c r="CV27" s="239"/>
      <c r="CW27" s="239"/>
      <c r="CX27" s="239"/>
      <c r="CY27" s="239"/>
      <c r="CZ27" s="239"/>
      <c r="DA27" s="239"/>
      <c r="DB27" s="239"/>
      <c r="DC27" s="239"/>
      <c r="DD27" s="239"/>
      <c r="DE27" s="239"/>
      <c r="DF27" s="239"/>
      <c r="DG27" s="239"/>
      <c r="DH27" s="239"/>
      <c r="DI27" s="239" t="s">
        <v>149</v>
      </c>
      <c r="DJ27" s="239" t="s">
        <v>153</v>
      </c>
      <c r="DK27" s="239" t="s">
        <v>153</v>
      </c>
      <c r="DL27" s="239" t="s">
        <v>153</v>
      </c>
      <c r="DM27" s="239" t="s">
        <v>423</v>
      </c>
      <c r="DN27" s="239" t="s">
        <v>153</v>
      </c>
      <c r="DO27" s="246" t="s">
        <v>663</v>
      </c>
      <c r="DP27" s="240" t="s">
        <v>153</v>
      </c>
      <c r="DQ27" s="240" t="s">
        <v>153</v>
      </c>
      <c r="DR27" s="240" t="s">
        <v>153</v>
      </c>
      <c r="DS27" s="240" t="s">
        <v>153</v>
      </c>
      <c r="DT27" s="240" t="s">
        <v>153</v>
      </c>
      <c r="DU27" s="240" t="s">
        <v>153</v>
      </c>
      <c r="DV27" s="240" t="s">
        <v>153</v>
      </c>
      <c r="DW27" s="240" t="s">
        <v>173</v>
      </c>
      <c r="DX27" s="239" t="s">
        <v>149</v>
      </c>
      <c r="DY27" s="241" t="s">
        <v>174</v>
      </c>
      <c r="DZ27" s="241" t="s">
        <v>425</v>
      </c>
      <c r="EA27" s="241" t="s">
        <v>362</v>
      </c>
      <c r="EB27" s="241" t="s">
        <v>177</v>
      </c>
      <c r="EC27" s="25" t="s">
        <v>178</v>
      </c>
      <c r="ED27" s="239">
        <v>167802</v>
      </c>
      <c r="EE27" s="239">
        <v>5</v>
      </c>
      <c r="EF27" s="241" t="s">
        <v>664</v>
      </c>
      <c r="EG27" s="241" t="s">
        <v>665</v>
      </c>
      <c r="EH27" s="239" t="s">
        <v>149</v>
      </c>
      <c r="EI27" s="239" t="s">
        <v>149</v>
      </c>
      <c r="EJ27" s="247" t="s">
        <v>181</v>
      </c>
    </row>
    <row r="28" spans="1:243" s="146" customFormat="1" ht="14.45">
      <c r="A28" s="249" t="s">
        <v>666</v>
      </c>
      <c r="B28" s="239" t="s">
        <v>140</v>
      </c>
      <c r="C28" s="239" t="s">
        <v>140</v>
      </c>
      <c r="D28" s="239" t="s">
        <v>140</v>
      </c>
      <c r="E28" s="239" t="s">
        <v>667</v>
      </c>
      <c r="F28" s="238">
        <v>1644</v>
      </c>
      <c r="G28" s="238" t="s">
        <v>668</v>
      </c>
      <c r="H28" s="238">
        <v>304</v>
      </c>
      <c r="I28" s="238" t="s">
        <v>669</v>
      </c>
      <c r="J28" s="240" t="s">
        <v>670</v>
      </c>
      <c r="K28" s="239" t="s">
        <v>657</v>
      </c>
      <c r="L28" s="240" t="s">
        <v>658</v>
      </c>
      <c r="M28" s="239">
        <v>857</v>
      </c>
      <c r="N28" s="239" t="s">
        <v>149</v>
      </c>
      <c r="O28" s="239" t="s">
        <v>149</v>
      </c>
      <c r="P28" s="239" t="s">
        <v>153</v>
      </c>
      <c r="Q28" s="239" t="s">
        <v>232</v>
      </c>
      <c r="R28" s="239" t="s">
        <v>151</v>
      </c>
      <c r="S28" s="239" t="s">
        <v>671</v>
      </c>
      <c r="T28" s="239" t="s">
        <v>153</v>
      </c>
      <c r="U28" s="239" t="s">
        <v>153</v>
      </c>
      <c r="V28" s="239" t="s">
        <v>149</v>
      </c>
      <c r="W28" s="239"/>
      <c r="X28" s="248" t="s">
        <v>153</v>
      </c>
      <c r="Y28" s="248" t="s">
        <v>149</v>
      </c>
      <c r="Z28" s="248" t="s">
        <v>153</v>
      </c>
      <c r="AA28" s="248" t="s">
        <v>153</v>
      </c>
      <c r="AB28" s="248" t="s">
        <v>153</v>
      </c>
      <c r="AC28" s="248" t="s">
        <v>153</v>
      </c>
      <c r="AD28" s="248" t="s">
        <v>153</v>
      </c>
      <c r="AE28" s="248" t="s">
        <v>153</v>
      </c>
      <c r="AF28" s="248" t="s">
        <v>153</v>
      </c>
      <c r="AG28" s="248" t="s">
        <v>153</v>
      </c>
      <c r="AH28" s="241" t="s">
        <v>642</v>
      </c>
      <c r="AI28" s="239" t="s">
        <v>295</v>
      </c>
      <c r="AJ28" s="239" t="s">
        <v>145</v>
      </c>
      <c r="AK28" s="239"/>
      <c r="AL28" s="239" t="s">
        <v>145</v>
      </c>
      <c r="AM28" s="239"/>
      <c r="AN28" s="239"/>
      <c r="AO28" s="168"/>
      <c r="AP28" s="239"/>
      <c r="AQ28" s="25"/>
      <c r="AR28" s="240" t="s">
        <v>295</v>
      </c>
      <c r="AS28" s="240" t="s">
        <v>295</v>
      </c>
      <c r="AT28" s="240" t="s">
        <v>295</v>
      </c>
      <c r="AU28" s="240" t="s">
        <v>295</v>
      </c>
      <c r="AV28" s="240" t="s">
        <v>295</v>
      </c>
      <c r="AW28" s="239" t="s">
        <v>672</v>
      </c>
      <c r="AX28" s="239" t="s">
        <v>295</v>
      </c>
      <c r="AY28" s="239" t="s">
        <v>295</v>
      </c>
      <c r="AZ28" s="243" t="s">
        <v>295</v>
      </c>
      <c r="BA28" s="243" t="s">
        <v>295</v>
      </c>
      <c r="BB28" s="16">
        <v>16223</v>
      </c>
      <c r="BC28" s="239" t="s">
        <v>161</v>
      </c>
      <c r="BD28" s="239" t="s">
        <v>153</v>
      </c>
      <c r="BE28" s="243">
        <v>16223</v>
      </c>
      <c r="BF28" s="239" t="s">
        <v>161</v>
      </c>
      <c r="BG28" s="243">
        <v>16240</v>
      </c>
      <c r="BH28" s="241" t="s">
        <v>162</v>
      </c>
      <c r="BI28" s="241" t="s">
        <v>162</v>
      </c>
      <c r="BJ28" s="286" t="s">
        <v>634</v>
      </c>
      <c r="BK28" s="241" t="s">
        <v>247</v>
      </c>
      <c r="BL28" s="239" t="s">
        <v>153</v>
      </c>
      <c r="BM28" s="239" t="s">
        <v>153</v>
      </c>
      <c r="BN28" s="239" t="s">
        <v>378</v>
      </c>
      <c r="BO28" s="239" t="s">
        <v>153</v>
      </c>
      <c r="BP28" s="239" t="s">
        <v>166</v>
      </c>
      <c r="BQ28" s="52">
        <v>0</v>
      </c>
      <c r="BR28" s="239" t="s">
        <v>167</v>
      </c>
      <c r="BS28" s="52">
        <v>0</v>
      </c>
      <c r="BT28" s="239"/>
      <c r="BU28" s="267"/>
      <c r="BV28" s="270"/>
      <c r="BW28" s="270"/>
      <c r="BX28" s="239" t="s">
        <v>168</v>
      </c>
      <c r="BY28" s="239" t="s">
        <v>420</v>
      </c>
      <c r="BZ28" s="239" t="s">
        <v>673</v>
      </c>
      <c r="CA28" s="239" t="s">
        <v>149</v>
      </c>
      <c r="CB28" s="239" t="s">
        <v>171</v>
      </c>
      <c r="CC28" s="239">
        <v>12</v>
      </c>
      <c r="CD28" s="239" t="s">
        <v>172</v>
      </c>
      <c r="CE28" s="239">
        <v>12</v>
      </c>
      <c r="CF28" s="239" t="s">
        <v>171</v>
      </c>
      <c r="CG28" s="239">
        <v>12</v>
      </c>
      <c r="CH28" s="239" t="s">
        <v>172</v>
      </c>
      <c r="CI28" s="239">
        <v>12</v>
      </c>
      <c r="CJ28" s="239">
        <f t="shared" si="0"/>
        <v>24</v>
      </c>
      <c r="CK28" s="239">
        <f t="shared" si="1"/>
        <v>24</v>
      </c>
      <c r="CL28" s="25" t="s">
        <v>161</v>
      </c>
      <c r="CM28" s="239" t="s">
        <v>161</v>
      </c>
      <c r="CN28" s="239" t="s">
        <v>161</v>
      </c>
      <c r="CO28" s="239" t="s">
        <v>161</v>
      </c>
      <c r="CP28" s="244" t="s">
        <v>161</v>
      </c>
      <c r="CQ28" s="244" t="s">
        <v>161</v>
      </c>
      <c r="CR28" s="239" t="s">
        <v>161</v>
      </c>
      <c r="CS28" s="239" t="s">
        <v>161</v>
      </c>
      <c r="CT28" s="239" t="s">
        <v>161</v>
      </c>
      <c r="CU28" s="239"/>
      <c r="CV28" s="239"/>
      <c r="CW28" s="239"/>
      <c r="CX28" s="239"/>
      <c r="CY28" s="239"/>
      <c r="CZ28" s="239"/>
      <c r="DA28" s="239"/>
      <c r="DB28" s="239"/>
      <c r="DC28" s="239"/>
      <c r="DD28" s="239"/>
      <c r="DE28" s="239"/>
      <c r="DF28" s="239"/>
      <c r="DG28" s="239"/>
      <c r="DH28" s="239"/>
      <c r="DI28" s="239" t="s">
        <v>153</v>
      </c>
      <c r="DJ28" s="239" t="s">
        <v>153</v>
      </c>
      <c r="DK28" s="239" t="s">
        <v>153</v>
      </c>
      <c r="DL28" s="239" t="s">
        <v>153</v>
      </c>
      <c r="DM28" s="239" t="s">
        <v>423</v>
      </c>
      <c r="DN28" s="239" t="s">
        <v>153</v>
      </c>
      <c r="DO28" s="239" t="s">
        <v>153</v>
      </c>
      <c r="DP28" s="240" t="s">
        <v>153</v>
      </c>
      <c r="DQ28" s="240" t="s">
        <v>153</v>
      </c>
      <c r="DR28" s="240" t="s">
        <v>153</v>
      </c>
      <c r="DS28" s="240" t="s">
        <v>153</v>
      </c>
      <c r="DT28" s="240" t="s">
        <v>153</v>
      </c>
      <c r="DU28" s="240" t="s">
        <v>153</v>
      </c>
      <c r="DV28" s="240" t="s">
        <v>153</v>
      </c>
      <c r="DW28" s="240" t="s">
        <v>173</v>
      </c>
      <c r="DX28" s="239" t="s">
        <v>153</v>
      </c>
      <c r="DY28" s="241" t="s">
        <v>174</v>
      </c>
      <c r="DZ28" s="238" t="s">
        <v>566</v>
      </c>
      <c r="EA28" s="238" t="s">
        <v>362</v>
      </c>
      <c r="EB28" s="241" t="s">
        <v>177</v>
      </c>
      <c r="EC28" s="25" t="s">
        <v>178</v>
      </c>
      <c r="ED28" s="239">
        <v>167802</v>
      </c>
      <c r="EE28" s="239">
        <v>5</v>
      </c>
      <c r="EF28" s="241" t="s">
        <v>674</v>
      </c>
      <c r="EG28" s="241" t="s">
        <v>675</v>
      </c>
      <c r="EH28" s="239" t="s">
        <v>149</v>
      </c>
      <c r="EI28" s="239" t="s">
        <v>149</v>
      </c>
      <c r="EJ28" s="247" t="s">
        <v>181</v>
      </c>
    </row>
    <row r="29" spans="1:243" s="146" customFormat="1" ht="14.45">
      <c r="A29" s="249" t="s">
        <v>676</v>
      </c>
      <c r="B29" s="239" t="s">
        <v>140</v>
      </c>
      <c r="C29" s="239" t="s">
        <v>140</v>
      </c>
      <c r="D29" s="239" t="s">
        <v>140</v>
      </c>
      <c r="E29" s="239" t="s">
        <v>677</v>
      </c>
      <c r="F29" s="238">
        <v>1644</v>
      </c>
      <c r="G29" s="238" t="s">
        <v>678</v>
      </c>
      <c r="H29" s="238">
        <v>304</v>
      </c>
      <c r="I29" s="238" t="s">
        <v>679</v>
      </c>
      <c r="J29" s="240" t="s">
        <v>680</v>
      </c>
      <c r="K29" s="239" t="s">
        <v>657</v>
      </c>
      <c r="L29" s="240" t="s">
        <v>681</v>
      </c>
      <c r="M29" s="239">
        <v>857</v>
      </c>
      <c r="N29" s="239" t="s">
        <v>149</v>
      </c>
      <c r="O29" s="239" t="s">
        <v>149</v>
      </c>
      <c r="P29" s="239" t="s">
        <v>153</v>
      </c>
      <c r="Q29" s="239" t="s">
        <v>232</v>
      </c>
      <c r="R29" s="239" t="s">
        <v>151</v>
      </c>
      <c r="S29" s="239" t="s">
        <v>520</v>
      </c>
      <c r="T29" s="239" t="s">
        <v>153</v>
      </c>
      <c r="U29" s="239" t="s">
        <v>153</v>
      </c>
      <c r="V29" s="239" t="s">
        <v>149</v>
      </c>
      <c r="W29" s="239"/>
      <c r="X29" s="248" t="s">
        <v>153</v>
      </c>
      <c r="Y29" s="248" t="s">
        <v>149</v>
      </c>
      <c r="Z29" s="248" t="s">
        <v>153</v>
      </c>
      <c r="AA29" s="248" t="s">
        <v>153</v>
      </c>
      <c r="AB29" s="248" t="s">
        <v>153</v>
      </c>
      <c r="AC29" s="248" t="s">
        <v>153</v>
      </c>
      <c r="AD29" s="248" t="s">
        <v>153</v>
      </c>
      <c r="AE29" s="248" t="s">
        <v>153</v>
      </c>
      <c r="AF29" s="248" t="s">
        <v>153</v>
      </c>
      <c r="AG29" s="248" t="s">
        <v>153</v>
      </c>
      <c r="AH29" s="241" t="s">
        <v>642</v>
      </c>
      <c r="AI29" s="239" t="s">
        <v>295</v>
      </c>
      <c r="AJ29" s="239" t="s">
        <v>145</v>
      </c>
      <c r="AK29" s="239"/>
      <c r="AL29" s="239" t="s">
        <v>145</v>
      </c>
      <c r="AM29" s="239"/>
      <c r="AN29" s="239"/>
      <c r="AO29" s="168"/>
      <c r="AP29" s="239"/>
      <c r="AQ29" s="25"/>
      <c r="AR29" s="240" t="s">
        <v>295</v>
      </c>
      <c r="AS29" s="240" t="s">
        <v>295</v>
      </c>
      <c r="AT29" s="240" t="s">
        <v>295</v>
      </c>
      <c r="AU29" s="240" t="s">
        <v>295</v>
      </c>
      <c r="AV29" s="240" t="s">
        <v>295</v>
      </c>
      <c r="AW29" s="239" t="s">
        <v>672</v>
      </c>
      <c r="AX29" s="239" t="s">
        <v>295</v>
      </c>
      <c r="AY29" s="239" t="s">
        <v>295</v>
      </c>
      <c r="AZ29" s="243" t="s">
        <v>295</v>
      </c>
      <c r="BA29" s="243" t="s">
        <v>295</v>
      </c>
      <c r="BB29" s="16">
        <v>16223</v>
      </c>
      <c r="BC29" s="239" t="s">
        <v>161</v>
      </c>
      <c r="BD29" s="239" t="s">
        <v>153</v>
      </c>
      <c r="BE29" s="243">
        <v>16223</v>
      </c>
      <c r="BF29" s="239" t="s">
        <v>161</v>
      </c>
      <c r="BG29" s="243">
        <v>16240</v>
      </c>
      <c r="BH29" s="241" t="s">
        <v>162</v>
      </c>
      <c r="BI29" s="241" t="s">
        <v>162</v>
      </c>
      <c r="BJ29" s="286" t="s">
        <v>634</v>
      </c>
      <c r="BK29" s="241" t="s">
        <v>247</v>
      </c>
      <c r="BL29" s="239" t="s">
        <v>153</v>
      </c>
      <c r="BM29" s="239" t="s">
        <v>153</v>
      </c>
      <c r="BN29" s="239" t="s">
        <v>378</v>
      </c>
      <c r="BO29" s="239" t="s">
        <v>153</v>
      </c>
      <c r="BP29" s="239" t="s">
        <v>166</v>
      </c>
      <c r="BQ29" s="52">
        <v>0</v>
      </c>
      <c r="BR29" s="239" t="s">
        <v>167</v>
      </c>
      <c r="BS29" s="52">
        <v>0</v>
      </c>
      <c r="BT29" s="239"/>
      <c r="BU29" s="267"/>
      <c r="BV29" s="270"/>
      <c r="BW29" s="270"/>
      <c r="BX29" s="239" t="s">
        <v>168</v>
      </c>
      <c r="BY29" s="239" t="s">
        <v>420</v>
      </c>
      <c r="BZ29" s="239" t="s">
        <v>170</v>
      </c>
      <c r="CA29" s="239" t="s">
        <v>149</v>
      </c>
      <c r="CB29" s="239" t="s">
        <v>171</v>
      </c>
      <c r="CC29" s="239">
        <v>12</v>
      </c>
      <c r="CD29" s="239" t="s">
        <v>172</v>
      </c>
      <c r="CE29" s="239">
        <v>12</v>
      </c>
      <c r="CF29" s="239" t="s">
        <v>171</v>
      </c>
      <c r="CG29" s="239">
        <v>12</v>
      </c>
      <c r="CH29" s="239" t="s">
        <v>172</v>
      </c>
      <c r="CI29" s="239">
        <v>12</v>
      </c>
      <c r="CJ29" s="239">
        <f t="shared" si="0"/>
        <v>24</v>
      </c>
      <c r="CK29" s="239">
        <f t="shared" si="1"/>
        <v>24</v>
      </c>
      <c r="CL29" s="25" t="s">
        <v>161</v>
      </c>
      <c r="CM29" s="239" t="s">
        <v>161</v>
      </c>
      <c r="CN29" s="239" t="s">
        <v>161</v>
      </c>
      <c r="CO29" s="239" t="s">
        <v>161</v>
      </c>
      <c r="CP29" s="244" t="s">
        <v>161</v>
      </c>
      <c r="CQ29" s="244" t="s">
        <v>161</v>
      </c>
      <c r="CR29" s="239" t="s">
        <v>161</v>
      </c>
      <c r="CS29" s="239" t="s">
        <v>161</v>
      </c>
      <c r="CT29" s="239" t="s">
        <v>161</v>
      </c>
      <c r="CU29" s="239"/>
      <c r="CV29" s="239"/>
      <c r="CW29" s="239"/>
      <c r="CX29" s="239"/>
      <c r="CY29" s="239"/>
      <c r="CZ29" s="239"/>
      <c r="DA29" s="239"/>
      <c r="DB29" s="239"/>
      <c r="DC29" s="239"/>
      <c r="DD29" s="239"/>
      <c r="DE29" s="239"/>
      <c r="DF29" s="239"/>
      <c r="DG29" s="239"/>
      <c r="DH29" s="239"/>
      <c r="DI29" s="239" t="s">
        <v>153</v>
      </c>
      <c r="DJ29" s="239" t="s">
        <v>153</v>
      </c>
      <c r="DK29" s="239" t="s">
        <v>153</v>
      </c>
      <c r="DL29" s="239" t="s">
        <v>153</v>
      </c>
      <c r="DM29" s="306" t="s">
        <v>423</v>
      </c>
      <c r="DN29" s="239" t="s">
        <v>153</v>
      </c>
      <c r="DO29" s="239" t="s">
        <v>153</v>
      </c>
      <c r="DP29" s="240" t="s">
        <v>153</v>
      </c>
      <c r="DQ29" s="240" t="s">
        <v>153</v>
      </c>
      <c r="DR29" s="240" t="s">
        <v>153</v>
      </c>
      <c r="DS29" s="240" t="s">
        <v>153</v>
      </c>
      <c r="DT29" s="240" t="s">
        <v>153</v>
      </c>
      <c r="DU29" s="240" t="s">
        <v>153</v>
      </c>
      <c r="DV29" s="240" t="s">
        <v>153</v>
      </c>
      <c r="DW29" s="240" t="s">
        <v>173</v>
      </c>
      <c r="DX29" s="239" t="s">
        <v>153</v>
      </c>
      <c r="DY29" s="241" t="s">
        <v>174</v>
      </c>
      <c r="DZ29" s="238" t="s">
        <v>566</v>
      </c>
      <c r="EA29" s="296" t="s">
        <v>362</v>
      </c>
      <c r="EB29" s="241" t="s">
        <v>177</v>
      </c>
      <c r="EC29" s="25" t="s">
        <v>178</v>
      </c>
      <c r="ED29" s="239">
        <v>167802</v>
      </c>
      <c r="EE29" s="239">
        <v>5</v>
      </c>
      <c r="EF29" s="241" t="s">
        <v>674</v>
      </c>
      <c r="EG29" s="241" t="s">
        <v>675</v>
      </c>
      <c r="EH29" s="239" t="s">
        <v>149</v>
      </c>
      <c r="EI29" s="239" t="s">
        <v>149</v>
      </c>
      <c r="EJ29" s="247" t="s">
        <v>181</v>
      </c>
    </row>
    <row r="30" spans="1:243" s="51" customFormat="1" ht="14.45">
      <c r="A30" s="108">
        <v>25</v>
      </c>
      <c r="B30" s="59" t="s">
        <v>140</v>
      </c>
      <c r="C30" s="59" t="s">
        <v>140</v>
      </c>
      <c r="D30" s="59" t="s">
        <v>140</v>
      </c>
      <c r="E30" s="59" t="s">
        <v>682</v>
      </c>
      <c r="F30" s="58">
        <v>1653</v>
      </c>
      <c r="G30" s="58" t="s">
        <v>683</v>
      </c>
      <c r="H30" s="58">
        <v>1583</v>
      </c>
      <c r="I30" s="58" t="s">
        <v>684</v>
      </c>
      <c r="J30" s="60" t="s">
        <v>685</v>
      </c>
      <c r="K30" s="59" t="s">
        <v>686</v>
      </c>
      <c r="L30" s="60" t="s">
        <v>687</v>
      </c>
      <c r="M30" s="59">
        <v>856</v>
      </c>
      <c r="N30" s="59" t="s">
        <v>149</v>
      </c>
      <c r="O30" s="59" t="s">
        <v>149</v>
      </c>
      <c r="P30" s="59" t="s">
        <v>153</v>
      </c>
      <c r="Q30" s="59" t="s">
        <v>232</v>
      </c>
      <c r="R30" s="59" t="s">
        <v>151</v>
      </c>
      <c r="S30" s="59" t="s">
        <v>575</v>
      </c>
      <c r="T30" s="59" t="s">
        <v>153</v>
      </c>
      <c r="U30" s="59" t="s">
        <v>153</v>
      </c>
      <c r="V30" s="59" t="s">
        <v>153</v>
      </c>
      <c r="W30" s="59">
        <v>243.59</v>
      </c>
      <c r="X30" s="129" t="s">
        <v>153</v>
      </c>
      <c r="Y30" s="129" t="s">
        <v>149</v>
      </c>
      <c r="Z30" s="129" t="s">
        <v>153</v>
      </c>
      <c r="AA30" s="129" t="s">
        <v>153</v>
      </c>
      <c r="AB30" s="129" t="s">
        <v>153</v>
      </c>
      <c r="AC30" s="129" t="s">
        <v>153</v>
      </c>
      <c r="AD30" s="129" t="s">
        <v>153</v>
      </c>
      <c r="AE30" s="129" t="s">
        <v>153</v>
      </c>
      <c r="AF30" s="129" t="s">
        <v>153</v>
      </c>
      <c r="AG30" s="129" t="s">
        <v>153</v>
      </c>
      <c r="AH30" s="61" t="s">
        <v>688</v>
      </c>
      <c r="AI30" s="61" t="s">
        <v>689</v>
      </c>
      <c r="AJ30" s="59" t="s">
        <v>690</v>
      </c>
      <c r="AK30" s="59">
        <v>1775</v>
      </c>
      <c r="AL30" s="59" t="s">
        <v>691</v>
      </c>
      <c r="AM30" s="59" t="s">
        <v>691</v>
      </c>
      <c r="AN30" s="59" t="s">
        <v>691</v>
      </c>
      <c r="AO30" s="127" t="s">
        <v>692</v>
      </c>
      <c r="AP30" s="59"/>
      <c r="AQ30" s="127"/>
      <c r="AR30" s="62" t="s">
        <v>693</v>
      </c>
      <c r="AS30" s="60" t="s">
        <v>155</v>
      </c>
      <c r="AT30" s="60" t="s">
        <v>155</v>
      </c>
      <c r="AU30" s="62" t="s">
        <v>694</v>
      </c>
      <c r="AV30" s="60" t="s">
        <v>155</v>
      </c>
      <c r="AW30" s="156" t="s">
        <v>309</v>
      </c>
      <c r="AX30" s="61" t="s">
        <v>695</v>
      </c>
      <c r="AY30" s="61" t="s">
        <v>696</v>
      </c>
      <c r="AZ30" s="63"/>
      <c r="BA30" s="59"/>
      <c r="BB30" s="63">
        <v>34535</v>
      </c>
      <c r="BC30" s="63">
        <v>34542</v>
      </c>
      <c r="BD30" s="63">
        <v>34557</v>
      </c>
      <c r="BE30" s="63">
        <v>34725</v>
      </c>
      <c r="BF30" s="63">
        <v>34730</v>
      </c>
      <c r="BG30" s="63">
        <v>34753</v>
      </c>
      <c r="BH30" s="59" t="s">
        <v>299</v>
      </c>
      <c r="BI30" s="59" t="s">
        <v>300</v>
      </c>
      <c r="BJ30" s="177" t="s">
        <v>697</v>
      </c>
      <c r="BK30" s="312" t="s">
        <v>531</v>
      </c>
      <c r="BL30" s="127" t="s">
        <v>149</v>
      </c>
      <c r="BM30" s="127" t="s">
        <v>698</v>
      </c>
      <c r="BN30" s="127" t="s">
        <v>378</v>
      </c>
      <c r="BO30" s="59" t="s">
        <v>153</v>
      </c>
      <c r="BP30" s="59" t="s">
        <v>166</v>
      </c>
      <c r="BQ30" s="91">
        <v>0</v>
      </c>
      <c r="BR30" s="59" t="s">
        <v>167</v>
      </c>
      <c r="BS30" s="91">
        <v>0</v>
      </c>
      <c r="BT30" s="59">
        <v>2023</v>
      </c>
      <c r="BU30" s="265"/>
      <c r="BV30" s="61"/>
      <c r="BW30" s="61" t="s">
        <v>699</v>
      </c>
      <c r="BX30" s="134" t="s">
        <v>168</v>
      </c>
      <c r="BY30" s="61" t="s">
        <v>700</v>
      </c>
      <c r="BZ30" s="59" t="s">
        <v>309</v>
      </c>
      <c r="CA30" s="59" t="s">
        <v>149</v>
      </c>
      <c r="CB30" s="59" t="s">
        <v>701</v>
      </c>
      <c r="CC30" s="59">
        <v>2</v>
      </c>
      <c r="CD30" s="59" t="s">
        <v>702</v>
      </c>
      <c r="CE30" s="59">
        <v>2</v>
      </c>
      <c r="CF30" s="59" t="s">
        <v>701</v>
      </c>
      <c r="CG30" s="59">
        <v>2</v>
      </c>
      <c r="CH30" s="59" t="s">
        <v>702</v>
      </c>
      <c r="CI30" s="59">
        <v>2</v>
      </c>
      <c r="CJ30" s="59">
        <f t="shared" si="0"/>
        <v>4</v>
      </c>
      <c r="CK30" s="59">
        <f t="shared" si="1"/>
        <v>4</v>
      </c>
      <c r="CL30" s="59" t="s">
        <v>149</v>
      </c>
      <c r="CM30" s="59" t="s">
        <v>275</v>
      </c>
      <c r="CN30" s="59">
        <v>16</v>
      </c>
      <c r="CO30" s="59">
        <v>16</v>
      </c>
      <c r="CP30" s="91">
        <v>0</v>
      </c>
      <c r="CQ30" s="91" t="s">
        <v>161</v>
      </c>
      <c r="CR30" s="59" t="s">
        <v>161</v>
      </c>
      <c r="CS30" s="59" t="s">
        <v>161</v>
      </c>
      <c r="CT30" s="59" t="s">
        <v>149</v>
      </c>
      <c r="CU30" s="59"/>
      <c r="CV30" s="59"/>
      <c r="CW30" s="59"/>
      <c r="CX30" s="59"/>
      <c r="CY30" s="59"/>
      <c r="CZ30" s="59"/>
      <c r="DA30" s="59"/>
      <c r="DB30" s="59"/>
      <c r="DC30" s="59"/>
      <c r="DD30" s="59"/>
      <c r="DE30" s="59"/>
      <c r="DF30" s="59"/>
      <c r="DG30" s="59"/>
      <c r="DH30" s="59"/>
      <c r="DI30" s="59" t="s">
        <v>149</v>
      </c>
      <c r="DJ30" s="59" t="s">
        <v>153</v>
      </c>
      <c r="DK30" s="59" t="s">
        <v>153</v>
      </c>
      <c r="DL30" s="59" t="s">
        <v>153</v>
      </c>
      <c r="DM30" s="59" t="s">
        <v>400</v>
      </c>
      <c r="DN30" s="59" t="s">
        <v>153</v>
      </c>
      <c r="DO30" s="59" t="s">
        <v>153</v>
      </c>
      <c r="DP30" s="60" t="s">
        <v>153</v>
      </c>
      <c r="DQ30" s="60" t="s">
        <v>153</v>
      </c>
      <c r="DR30" s="60" t="s">
        <v>153</v>
      </c>
      <c r="DS30" s="60" t="s">
        <v>153</v>
      </c>
      <c r="DT30" s="60" t="s">
        <v>153</v>
      </c>
      <c r="DU30" s="60" t="s">
        <v>153</v>
      </c>
      <c r="DV30" s="60" t="s">
        <v>153</v>
      </c>
      <c r="DW30" s="60" t="s">
        <v>173</v>
      </c>
      <c r="DX30" s="59" t="s">
        <v>149</v>
      </c>
      <c r="DY30" s="61" t="s">
        <v>703</v>
      </c>
      <c r="DZ30" s="58" t="s">
        <v>704</v>
      </c>
      <c r="EA30" s="58" t="s">
        <v>442</v>
      </c>
      <c r="EB30" s="61" t="s">
        <v>177</v>
      </c>
      <c r="EC30" s="124" t="s">
        <v>705</v>
      </c>
      <c r="ED30" s="127">
        <v>167802</v>
      </c>
      <c r="EE30" s="59">
        <v>5</v>
      </c>
      <c r="EF30" s="61" t="s">
        <v>364</v>
      </c>
      <c r="EG30" s="61" t="s">
        <v>706</v>
      </c>
      <c r="EH30" s="59" t="s">
        <v>149</v>
      </c>
      <c r="EI30" s="59" t="s">
        <v>149</v>
      </c>
      <c r="EJ30" s="64" t="s">
        <v>225</v>
      </c>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row>
    <row r="31" spans="1:243" ht="14.45">
      <c r="A31" s="108">
        <v>26</v>
      </c>
      <c r="B31" s="20" t="s">
        <v>140</v>
      </c>
      <c r="C31" s="20" t="s">
        <v>140</v>
      </c>
      <c r="D31" s="20" t="s">
        <v>140</v>
      </c>
      <c r="E31" s="20" t="s">
        <v>707</v>
      </c>
      <c r="F31" s="19">
        <v>1697</v>
      </c>
      <c r="G31" s="19" t="s">
        <v>708</v>
      </c>
      <c r="H31" s="19">
        <v>313</v>
      </c>
      <c r="I31" s="19" t="s">
        <v>709</v>
      </c>
      <c r="J31" s="22" t="s">
        <v>710</v>
      </c>
      <c r="K31" s="20" t="s">
        <v>711</v>
      </c>
      <c r="L31" s="22" t="s">
        <v>712</v>
      </c>
      <c r="M31" s="20">
        <v>854</v>
      </c>
      <c r="N31" s="20" t="s">
        <v>149</v>
      </c>
      <c r="O31" s="20" t="s">
        <v>149</v>
      </c>
      <c r="P31" s="20" t="s">
        <v>153</v>
      </c>
      <c r="Q31" s="20" t="s">
        <v>232</v>
      </c>
      <c r="R31" s="20" t="s">
        <v>151</v>
      </c>
      <c r="S31" s="20" t="s">
        <v>713</v>
      </c>
      <c r="T31" s="20" t="s">
        <v>153</v>
      </c>
      <c r="U31" s="20" t="s">
        <v>153</v>
      </c>
      <c r="V31" s="20" t="s">
        <v>153</v>
      </c>
      <c r="W31" s="255">
        <v>3010.25</v>
      </c>
      <c r="X31" s="210" t="s">
        <v>153</v>
      </c>
      <c r="Y31" s="210" t="s">
        <v>153</v>
      </c>
      <c r="Z31" s="210" t="s">
        <v>153</v>
      </c>
      <c r="AA31" s="210" t="s">
        <v>153</v>
      </c>
      <c r="AB31" s="210" t="s">
        <v>153</v>
      </c>
      <c r="AC31" s="210" t="s">
        <v>153</v>
      </c>
      <c r="AD31" s="210" t="s">
        <v>153</v>
      </c>
      <c r="AE31" s="210" t="s">
        <v>153</v>
      </c>
      <c r="AF31" s="210" t="s">
        <v>153</v>
      </c>
      <c r="AG31" s="210" t="s">
        <v>153</v>
      </c>
      <c r="AH31" s="23" t="s">
        <v>714</v>
      </c>
      <c r="AI31" s="136" t="s">
        <v>715</v>
      </c>
      <c r="AJ31" s="20" t="s">
        <v>715</v>
      </c>
      <c r="AK31" s="20">
        <v>1550</v>
      </c>
      <c r="AL31" s="20" t="s">
        <v>716</v>
      </c>
      <c r="AM31" s="20" t="s">
        <v>523</v>
      </c>
      <c r="AN31" s="20" t="s">
        <v>717</v>
      </c>
      <c r="AO31" s="133" t="s">
        <v>718</v>
      </c>
      <c r="AQ31" s="27" t="s">
        <v>719</v>
      </c>
      <c r="AR31" s="28" t="s">
        <v>720</v>
      </c>
      <c r="AS31" s="21" t="s">
        <v>721</v>
      </c>
      <c r="AT31" s="21" t="s">
        <v>220</v>
      </c>
      <c r="AU31" s="28" t="s">
        <v>722</v>
      </c>
      <c r="AV31" s="179" t="s">
        <v>155</v>
      </c>
      <c r="AW31" s="20" t="s">
        <v>269</v>
      </c>
      <c r="AX31" s="20" t="s">
        <v>396</v>
      </c>
      <c r="AY31" s="20" t="s">
        <v>197</v>
      </c>
      <c r="AZ31" s="24"/>
      <c r="BA31" s="99"/>
      <c r="BB31" s="280">
        <v>16890</v>
      </c>
      <c r="BC31" s="20" t="s">
        <v>161</v>
      </c>
      <c r="BD31" s="20" t="s">
        <v>153</v>
      </c>
      <c r="BE31" s="24">
        <v>16890</v>
      </c>
      <c r="BF31" s="20" t="s">
        <v>161</v>
      </c>
      <c r="BG31" s="24">
        <v>16902</v>
      </c>
      <c r="BH31" s="23" t="s">
        <v>162</v>
      </c>
      <c r="BI31" s="23" t="s">
        <v>162</v>
      </c>
      <c r="BJ31" s="84" t="s">
        <v>723</v>
      </c>
      <c r="BK31" s="84" t="s">
        <v>531</v>
      </c>
      <c r="BL31" s="20" t="s">
        <v>153</v>
      </c>
      <c r="BM31" s="20" t="s">
        <v>153</v>
      </c>
      <c r="BN31" s="27" t="s">
        <v>304</v>
      </c>
      <c r="BO31" s="20" t="s">
        <v>149</v>
      </c>
      <c r="BP31" s="54" t="s">
        <v>724</v>
      </c>
      <c r="BQ31" s="54">
        <v>3771915.43</v>
      </c>
      <c r="BR31" s="20" t="s">
        <v>725</v>
      </c>
      <c r="BS31" s="54">
        <v>1431049.6</v>
      </c>
      <c r="BU31" s="262"/>
      <c r="BV31" s="71"/>
      <c r="BW31" s="71"/>
      <c r="BX31" s="20" t="s">
        <v>168</v>
      </c>
      <c r="BY31" s="23" t="s">
        <v>379</v>
      </c>
      <c r="BZ31" s="20" t="s">
        <v>170</v>
      </c>
      <c r="CA31" s="20" t="s">
        <v>149</v>
      </c>
      <c r="CB31" s="20" t="s">
        <v>272</v>
      </c>
      <c r="CC31" s="20">
        <v>0</v>
      </c>
      <c r="CD31" s="20" t="s">
        <v>272</v>
      </c>
      <c r="CE31" s="20">
        <v>0</v>
      </c>
      <c r="CF31" s="20" t="s">
        <v>272</v>
      </c>
      <c r="CG31" s="20">
        <v>0</v>
      </c>
      <c r="CH31" s="20" t="s">
        <v>272</v>
      </c>
      <c r="CI31" s="20">
        <v>0</v>
      </c>
      <c r="CJ31" s="20">
        <f t="shared" si="0"/>
        <v>0</v>
      </c>
      <c r="CK31" s="20">
        <f t="shared" si="1"/>
        <v>0</v>
      </c>
      <c r="CL31" s="20" t="s">
        <v>153</v>
      </c>
      <c r="CM31" s="20" t="s">
        <v>324</v>
      </c>
      <c r="CN31" s="20">
        <v>0</v>
      </c>
      <c r="CO31" s="20">
        <v>0</v>
      </c>
      <c r="CP31" s="20" t="s">
        <v>325</v>
      </c>
      <c r="CQ31" s="54" t="s">
        <v>325</v>
      </c>
      <c r="CR31" s="20" t="s">
        <v>325</v>
      </c>
      <c r="CS31" s="20" t="s">
        <v>325</v>
      </c>
      <c r="CT31" s="20" t="s">
        <v>153</v>
      </c>
      <c r="CU31" s="20">
        <v>0</v>
      </c>
      <c r="CV31" s="20">
        <v>0</v>
      </c>
      <c r="CW31" s="20">
        <v>0</v>
      </c>
      <c r="CX31" s="20">
        <v>0</v>
      </c>
      <c r="CY31" s="20">
        <v>0</v>
      </c>
      <c r="CZ31" s="20">
        <v>0</v>
      </c>
      <c r="DA31" s="20">
        <v>0</v>
      </c>
      <c r="DB31" s="20">
        <v>0</v>
      </c>
      <c r="DC31" s="20">
        <v>0</v>
      </c>
      <c r="DD31" s="20">
        <v>0</v>
      </c>
      <c r="DE31" s="20">
        <v>0</v>
      </c>
      <c r="DF31" s="20">
        <v>0</v>
      </c>
      <c r="DG31" s="20">
        <v>0</v>
      </c>
      <c r="DH31" s="20">
        <v>0</v>
      </c>
      <c r="DI31" s="20" t="s">
        <v>149</v>
      </c>
      <c r="DJ31" s="20" t="s">
        <v>153</v>
      </c>
      <c r="DK31" s="20" t="s">
        <v>153</v>
      </c>
      <c r="DL31" s="20" t="s">
        <v>153</v>
      </c>
      <c r="DM31" s="20" t="s">
        <v>153</v>
      </c>
      <c r="DN31" s="20" t="s">
        <v>153</v>
      </c>
      <c r="DO31" s="20" t="s">
        <v>153</v>
      </c>
      <c r="DP31" s="22" t="s">
        <v>153</v>
      </c>
      <c r="DQ31" s="22" t="s">
        <v>153</v>
      </c>
      <c r="DR31" s="22" t="s">
        <v>153</v>
      </c>
      <c r="DS31" s="22" t="s">
        <v>153</v>
      </c>
      <c r="DT31" s="22" t="s">
        <v>153</v>
      </c>
      <c r="DU31" s="22" t="s">
        <v>153</v>
      </c>
      <c r="DV31" s="22" t="s">
        <v>153</v>
      </c>
      <c r="DW31" s="22" t="s">
        <v>173</v>
      </c>
      <c r="DX31" s="20" t="s">
        <v>149</v>
      </c>
      <c r="DY31" s="23" t="s">
        <v>326</v>
      </c>
      <c r="DZ31" s="19" t="s">
        <v>441</v>
      </c>
      <c r="EA31" s="300" t="s">
        <v>442</v>
      </c>
      <c r="EB31" s="71" t="s">
        <v>177</v>
      </c>
      <c r="EC31" s="79" t="s">
        <v>363</v>
      </c>
      <c r="ED31" s="27">
        <v>167802</v>
      </c>
      <c r="EE31" s="20">
        <v>5</v>
      </c>
      <c r="EF31" s="23" t="s">
        <v>726</v>
      </c>
      <c r="EG31" s="23" t="s">
        <v>727</v>
      </c>
      <c r="EH31" s="20" t="s">
        <v>149</v>
      </c>
      <c r="EI31" s="20" t="s">
        <v>149</v>
      </c>
      <c r="EJ31" s="9" t="s">
        <v>225</v>
      </c>
    </row>
    <row r="32" spans="1:243" ht="15" customHeight="1">
      <c r="A32" s="108">
        <v>27</v>
      </c>
      <c r="B32" s="11" t="s">
        <v>140</v>
      </c>
      <c r="C32" s="11" t="s">
        <v>140</v>
      </c>
      <c r="D32" s="11" t="s">
        <v>140</v>
      </c>
      <c r="E32" s="11" t="s">
        <v>728</v>
      </c>
      <c r="F32" s="10">
        <v>1706</v>
      </c>
      <c r="G32" s="10" t="s">
        <v>729</v>
      </c>
      <c r="H32" s="10">
        <v>120</v>
      </c>
      <c r="I32" s="10" t="s">
        <v>730</v>
      </c>
      <c r="J32" s="12" t="s">
        <v>731</v>
      </c>
      <c r="K32" s="11" t="s">
        <v>732</v>
      </c>
      <c r="L32" s="12" t="s">
        <v>733</v>
      </c>
      <c r="M32" s="11">
        <v>846</v>
      </c>
      <c r="N32" s="11" t="s">
        <v>149</v>
      </c>
      <c r="O32" s="11" t="s">
        <v>149</v>
      </c>
      <c r="P32" s="11" t="s">
        <v>153</v>
      </c>
      <c r="Q32" s="11" t="s">
        <v>232</v>
      </c>
      <c r="R32" s="11" t="s">
        <v>151</v>
      </c>
      <c r="S32" s="11" t="s">
        <v>713</v>
      </c>
      <c r="T32" s="11" t="s">
        <v>153</v>
      </c>
      <c r="U32" s="11" t="s">
        <v>153</v>
      </c>
      <c r="V32" s="11" t="s">
        <v>149</v>
      </c>
      <c r="W32" s="253">
        <v>12726.6</v>
      </c>
      <c r="X32" s="97" t="s">
        <v>153</v>
      </c>
      <c r="Y32" s="97" t="s">
        <v>149</v>
      </c>
      <c r="Z32" s="97" t="s">
        <v>153</v>
      </c>
      <c r="AA32" s="97" t="s">
        <v>153</v>
      </c>
      <c r="AB32" s="97" t="s">
        <v>153</v>
      </c>
      <c r="AC32" s="97" t="s">
        <v>153</v>
      </c>
      <c r="AD32" s="97" t="s">
        <v>153</v>
      </c>
      <c r="AE32" s="97" t="s">
        <v>153</v>
      </c>
      <c r="AF32" s="97" t="s">
        <v>153</v>
      </c>
      <c r="AG32" s="97" t="s">
        <v>153</v>
      </c>
      <c r="AH32" s="15" t="s">
        <v>734</v>
      </c>
      <c r="AI32" s="11" t="s">
        <v>735</v>
      </c>
      <c r="AJ32" s="11" t="s">
        <v>736</v>
      </c>
      <c r="AK32" s="11">
        <v>1225</v>
      </c>
      <c r="AL32" s="15" t="s">
        <v>737</v>
      </c>
      <c r="AM32" s="25" t="s">
        <v>523</v>
      </c>
      <c r="AN32" s="11" t="s">
        <v>738</v>
      </c>
      <c r="AO32" s="11"/>
      <c r="AP32" s="11"/>
      <c r="AQ32" s="75" t="s">
        <v>739</v>
      </c>
      <c r="AR32" s="14" t="s">
        <v>740</v>
      </c>
      <c r="AS32" s="13" t="s">
        <v>741</v>
      </c>
      <c r="AT32" s="12" t="s">
        <v>155</v>
      </c>
      <c r="AU32" s="14" t="s">
        <v>742</v>
      </c>
      <c r="AV32" s="12" t="s">
        <v>155</v>
      </c>
      <c r="AW32" s="11" t="s">
        <v>269</v>
      </c>
      <c r="AX32" s="15" t="s">
        <v>743</v>
      </c>
      <c r="AY32" s="11" t="s">
        <v>197</v>
      </c>
      <c r="AZ32" s="16"/>
      <c r="BA32" s="11"/>
      <c r="BB32" s="16">
        <v>11477</v>
      </c>
      <c r="BC32" s="11" t="s">
        <v>161</v>
      </c>
      <c r="BD32" s="11" t="s">
        <v>153</v>
      </c>
      <c r="BE32" s="16">
        <v>11477</v>
      </c>
      <c r="BF32" s="11" t="s">
        <v>161</v>
      </c>
      <c r="BG32" s="16">
        <v>11478</v>
      </c>
      <c r="BH32" s="15" t="s">
        <v>244</v>
      </c>
      <c r="BI32" s="15" t="s">
        <v>245</v>
      </c>
      <c r="BJ32" s="286" t="s">
        <v>744</v>
      </c>
      <c r="BK32" s="323" t="s">
        <v>247</v>
      </c>
      <c r="BL32" s="11" t="s">
        <v>153</v>
      </c>
      <c r="BM32" s="11" t="s">
        <v>153</v>
      </c>
      <c r="BN32" s="25" t="s">
        <v>378</v>
      </c>
      <c r="BO32" s="11" t="s">
        <v>153</v>
      </c>
      <c r="BP32" s="11" t="s">
        <v>166</v>
      </c>
      <c r="BQ32" s="52">
        <v>0</v>
      </c>
      <c r="BR32" s="11" t="s">
        <v>167</v>
      </c>
      <c r="BS32" s="52">
        <v>0</v>
      </c>
      <c r="BT32" s="11"/>
      <c r="BU32" s="261"/>
      <c r="BV32" s="15"/>
      <c r="BW32" s="15"/>
      <c r="BX32" s="11" t="s">
        <v>168</v>
      </c>
      <c r="BY32" s="11"/>
      <c r="BZ32" s="11" t="s">
        <v>745</v>
      </c>
      <c r="CA32" s="11" t="s">
        <v>149</v>
      </c>
      <c r="CB32" s="11" t="s">
        <v>746</v>
      </c>
      <c r="CC32" s="11">
        <v>6</v>
      </c>
      <c r="CD32" s="11" t="s">
        <v>747</v>
      </c>
      <c r="CE32" s="11">
        <v>6</v>
      </c>
      <c r="CF32" s="11" t="s">
        <v>746</v>
      </c>
      <c r="CG32" s="11">
        <v>6</v>
      </c>
      <c r="CH32" s="11" t="s">
        <v>747</v>
      </c>
      <c r="CI32" s="11">
        <v>6</v>
      </c>
      <c r="CJ32" s="11">
        <f t="shared" si="0"/>
        <v>12</v>
      </c>
      <c r="CK32" s="11">
        <f t="shared" si="1"/>
        <v>12</v>
      </c>
      <c r="CL32" s="11" t="s">
        <v>149</v>
      </c>
      <c r="CM32" s="11" t="s">
        <v>275</v>
      </c>
      <c r="CN32" s="11">
        <v>60</v>
      </c>
      <c r="CO32" s="11">
        <v>60</v>
      </c>
      <c r="CP32" s="52">
        <v>0</v>
      </c>
      <c r="CQ32" s="52" t="s">
        <v>161</v>
      </c>
      <c r="CR32" s="11" t="s">
        <v>161</v>
      </c>
      <c r="CS32" s="11" t="s">
        <v>161</v>
      </c>
      <c r="CT32" s="11" t="s">
        <v>149</v>
      </c>
      <c r="CU32" s="11"/>
      <c r="CV32" s="11"/>
      <c r="CW32" s="11"/>
      <c r="CX32" s="11"/>
      <c r="CY32" s="11"/>
      <c r="CZ32" s="11"/>
      <c r="DA32" s="11"/>
      <c r="DB32" s="11"/>
      <c r="DC32" s="11"/>
      <c r="DD32" s="11"/>
      <c r="DE32" s="11"/>
      <c r="DF32" s="11"/>
      <c r="DG32" s="11"/>
      <c r="DH32" s="11"/>
      <c r="DI32" s="11" t="s">
        <v>149</v>
      </c>
      <c r="DJ32" s="11" t="s">
        <v>153</v>
      </c>
      <c r="DK32" s="11" t="s">
        <v>153</v>
      </c>
      <c r="DL32" s="11" t="s">
        <v>153</v>
      </c>
      <c r="DM32" s="305" t="s">
        <v>423</v>
      </c>
      <c r="DN32" s="11" t="s">
        <v>153</v>
      </c>
      <c r="DO32" s="11" t="s">
        <v>153</v>
      </c>
      <c r="DP32" s="12" t="s">
        <v>153</v>
      </c>
      <c r="DQ32" s="12" t="s">
        <v>153</v>
      </c>
      <c r="DR32" s="12" t="s">
        <v>153</v>
      </c>
      <c r="DS32" s="12" t="s">
        <v>153</v>
      </c>
      <c r="DT32" s="12" t="s">
        <v>153</v>
      </c>
      <c r="DU32" s="12" t="s">
        <v>153</v>
      </c>
      <c r="DV32" s="12" t="s">
        <v>153</v>
      </c>
      <c r="DW32" s="12" t="s">
        <v>173</v>
      </c>
      <c r="DX32" s="11" t="s">
        <v>149</v>
      </c>
      <c r="DY32" s="15" t="s">
        <v>565</v>
      </c>
      <c r="DZ32" s="10" t="s">
        <v>425</v>
      </c>
      <c r="EA32" s="10" t="s">
        <v>362</v>
      </c>
      <c r="EB32" s="15" t="s">
        <v>177</v>
      </c>
      <c r="EC32" s="76" t="s">
        <v>748</v>
      </c>
      <c r="ED32" s="25">
        <v>167802</v>
      </c>
      <c r="EE32" s="11">
        <v>5</v>
      </c>
      <c r="EF32" s="15" t="s">
        <v>364</v>
      </c>
      <c r="EG32" s="15" t="s">
        <v>749</v>
      </c>
      <c r="EH32" s="11" t="s">
        <v>149</v>
      </c>
      <c r="EI32" s="11" t="s">
        <v>149</v>
      </c>
      <c r="EJ32" s="17" t="s">
        <v>181</v>
      </c>
    </row>
    <row r="33" spans="1:243" ht="15" customHeight="1">
      <c r="A33" s="108">
        <v>28</v>
      </c>
      <c r="B33" s="11" t="s">
        <v>140</v>
      </c>
      <c r="C33" s="11" t="s">
        <v>140</v>
      </c>
      <c r="D33" s="11" t="s">
        <v>140</v>
      </c>
      <c r="E33" s="11" t="s">
        <v>750</v>
      </c>
      <c r="F33" s="10">
        <v>1715</v>
      </c>
      <c r="G33" s="10" t="s">
        <v>751</v>
      </c>
      <c r="H33" s="10">
        <v>13</v>
      </c>
      <c r="I33" s="10" t="s">
        <v>752</v>
      </c>
      <c r="J33" s="12" t="s">
        <v>753</v>
      </c>
      <c r="K33" s="11" t="s">
        <v>754</v>
      </c>
      <c r="L33" s="12" t="s">
        <v>755</v>
      </c>
      <c r="M33" s="11">
        <v>858</v>
      </c>
      <c r="N33" s="11" t="s">
        <v>149</v>
      </c>
      <c r="O33" s="11" t="s">
        <v>149</v>
      </c>
      <c r="P33" s="11" t="s">
        <v>153</v>
      </c>
      <c r="Q33" s="11" t="s">
        <v>232</v>
      </c>
      <c r="R33" s="11" t="s">
        <v>151</v>
      </c>
      <c r="S33" s="11" t="s">
        <v>756</v>
      </c>
      <c r="T33" s="11" t="s">
        <v>149</v>
      </c>
      <c r="U33" s="11" t="s">
        <v>153</v>
      </c>
      <c r="V33" s="11" t="s">
        <v>149</v>
      </c>
      <c r="W33" s="253">
        <v>7567.27</v>
      </c>
      <c r="X33" s="97" t="s">
        <v>153</v>
      </c>
      <c r="Y33" s="97" t="s">
        <v>149</v>
      </c>
      <c r="Z33" s="97" t="s">
        <v>153</v>
      </c>
      <c r="AA33" s="97" t="s">
        <v>153</v>
      </c>
      <c r="AB33" s="97" t="s">
        <v>153</v>
      </c>
      <c r="AC33" s="97" t="s">
        <v>153</v>
      </c>
      <c r="AD33" s="97" t="s">
        <v>153</v>
      </c>
      <c r="AE33" s="97" t="s">
        <v>153</v>
      </c>
      <c r="AF33" s="97" t="s">
        <v>153</v>
      </c>
      <c r="AG33" s="97" t="s">
        <v>153</v>
      </c>
      <c r="AH33" s="15" t="s">
        <v>757</v>
      </c>
      <c r="AI33" s="15" t="s">
        <v>758</v>
      </c>
      <c r="AJ33" s="11" t="s">
        <v>759</v>
      </c>
      <c r="AK33" s="11">
        <v>1221</v>
      </c>
      <c r="AL33" s="15" t="s">
        <v>760</v>
      </c>
      <c r="AM33" s="11" t="s">
        <v>264</v>
      </c>
      <c r="AN33" s="11" t="s">
        <v>761</v>
      </c>
      <c r="AO33" s="11" t="s">
        <v>762</v>
      </c>
      <c r="AP33" s="11"/>
      <c r="AQ33" s="75" t="s">
        <v>763</v>
      </c>
      <c r="AR33" s="75" t="s">
        <v>764</v>
      </c>
      <c r="AS33" s="13" t="s">
        <v>765</v>
      </c>
      <c r="AT33" s="12" t="s">
        <v>155</v>
      </c>
      <c r="AU33" s="14" t="s">
        <v>766</v>
      </c>
      <c r="AV33" s="12" t="s">
        <v>155</v>
      </c>
      <c r="AW33" s="11" t="s">
        <v>242</v>
      </c>
      <c r="AX33" s="15" t="s">
        <v>767</v>
      </c>
      <c r="AY33" s="11" t="s">
        <v>197</v>
      </c>
      <c r="AZ33" s="16">
        <v>39336</v>
      </c>
      <c r="BA33" s="11">
        <v>2007</v>
      </c>
      <c r="BB33" s="16" t="s">
        <v>768</v>
      </c>
      <c r="BC33" s="11" t="s">
        <v>161</v>
      </c>
      <c r="BD33" s="11" t="s">
        <v>153</v>
      </c>
      <c r="BE33" s="16" t="s">
        <v>768</v>
      </c>
      <c r="BF33" s="11" t="s">
        <v>161</v>
      </c>
      <c r="BG33" s="11" t="s">
        <v>769</v>
      </c>
      <c r="BH33" s="11" t="s">
        <v>770</v>
      </c>
      <c r="BI33" s="11" t="s">
        <v>770</v>
      </c>
      <c r="BJ33" s="286" t="s">
        <v>771</v>
      </c>
      <c r="BK33" s="286" t="s">
        <v>531</v>
      </c>
      <c r="BL33" s="11" t="s">
        <v>153</v>
      </c>
      <c r="BM33" s="11" t="s">
        <v>153</v>
      </c>
      <c r="BN33" s="25" t="s">
        <v>378</v>
      </c>
      <c r="BO33" s="11" t="s">
        <v>153</v>
      </c>
      <c r="BP33" s="11" t="s">
        <v>166</v>
      </c>
      <c r="BQ33" s="52">
        <v>0</v>
      </c>
      <c r="BR33" s="11" t="s">
        <v>167</v>
      </c>
      <c r="BS33" s="52">
        <v>0</v>
      </c>
      <c r="BT33" s="11">
        <v>2018</v>
      </c>
      <c r="BU33" s="261">
        <v>864085.26</v>
      </c>
      <c r="BV33" s="174" t="s">
        <v>300</v>
      </c>
      <c r="BW33" s="174" t="s">
        <v>772</v>
      </c>
      <c r="BX33" s="123" t="s">
        <v>201</v>
      </c>
      <c r="BY33" s="11" t="s">
        <v>773</v>
      </c>
      <c r="BZ33" s="11" t="s">
        <v>635</v>
      </c>
      <c r="CA33" s="11" t="s">
        <v>149</v>
      </c>
      <c r="CB33" s="11" t="s">
        <v>421</v>
      </c>
      <c r="CC33" s="11">
        <v>4</v>
      </c>
      <c r="CD33" s="11" t="s">
        <v>774</v>
      </c>
      <c r="CE33" s="11">
        <v>4</v>
      </c>
      <c r="CF33" s="11" t="s">
        <v>775</v>
      </c>
      <c r="CG33" s="11">
        <v>4.5</v>
      </c>
      <c r="CH33" s="11" t="s">
        <v>776</v>
      </c>
      <c r="CI33" s="11">
        <v>4.5</v>
      </c>
      <c r="CJ33" s="11">
        <f t="shared" si="0"/>
        <v>8</v>
      </c>
      <c r="CK33" s="11">
        <f t="shared" si="1"/>
        <v>9</v>
      </c>
      <c r="CL33" s="11" t="s">
        <v>149</v>
      </c>
      <c r="CM33" s="11" t="s">
        <v>777</v>
      </c>
      <c r="CN33" s="11">
        <v>2</v>
      </c>
      <c r="CO33" s="11">
        <v>2</v>
      </c>
      <c r="CP33" s="52">
        <v>10</v>
      </c>
      <c r="CQ33" s="52">
        <v>5</v>
      </c>
      <c r="CR33" s="11" t="s">
        <v>778</v>
      </c>
      <c r="CS33" s="11" t="s">
        <v>779</v>
      </c>
      <c r="CT33" s="11" t="s">
        <v>153</v>
      </c>
      <c r="CU33" s="11"/>
      <c r="CV33" s="11"/>
      <c r="CW33" s="11"/>
      <c r="CX33" s="11"/>
      <c r="CY33" s="11"/>
      <c r="CZ33" s="11"/>
      <c r="DA33" s="11"/>
      <c r="DB33" s="11"/>
      <c r="DC33" s="11"/>
      <c r="DD33" s="11"/>
      <c r="DE33" s="11"/>
      <c r="DF33" s="11"/>
      <c r="DG33" s="93">
        <v>200000</v>
      </c>
      <c r="DH33" s="93">
        <v>300000</v>
      </c>
      <c r="DI33" s="11" t="s">
        <v>149</v>
      </c>
      <c r="DJ33" s="11" t="s">
        <v>153</v>
      </c>
      <c r="DK33" s="11" t="s">
        <v>149</v>
      </c>
      <c r="DL33" s="11" t="s">
        <v>153</v>
      </c>
      <c r="DM33" s="11" t="s">
        <v>780</v>
      </c>
      <c r="DN33" s="11" t="s">
        <v>153</v>
      </c>
      <c r="DO33" s="81" t="s">
        <v>781</v>
      </c>
      <c r="DP33" s="12" t="s">
        <v>149</v>
      </c>
      <c r="DQ33" s="12" t="s">
        <v>149</v>
      </c>
      <c r="DR33" s="12" t="s">
        <v>153</v>
      </c>
      <c r="DS33" s="12" t="s">
        <v>149</v>
      </c>
      <c r="DT33" s="12" t="s">
        <v>153</v>
      </c>
      <c r="DU33" s="12" t="s">
        <v>153</v>
      </c>
      <c r="DV33" s="12" t="s">
        <v>153</v>
      </c>
      <c r="DW33" s="13" t="s">
        <v>782</v>
      </c>
      <c r="DX33" s="11" t="s">
        <v>149</v>
      </c>
      <c r="DY33" s="15" t="s">
        <v>424</v>
      </c>
      <c r="DZ33" s="10" t="s">
        <v>783</v>
      </c>
      <c r="EA33" s="10" t="s">
        <v>362</v>
      </c>
      <c r="EB33" s="15" t="s">
        <v>784</v>
      </c>
      <c r="EC33" s="76" t="s">
        <v>785</v>
      </c>
      <c r="ED33" s="25">
        <v>167802</v>
      </c>
      <c r="EE33" s="11">
        <v>5</v>
      </c>
      <c r="EF33" s="15" t="s">
        <v>786</v>
      </c>
      <c r="EG33" s="15" t="s">
        <v>787</v>
      </c>
      <c r="EH33" s="11" t="s">
        <v>149</v>
      </c>
      <c r="EI33" s="11" t="s">
        <v>149</v>
      </c>
      <c r="EJ33" s="17" t="s">
        <v>181</v>
      </c>
    </row>
    <row r="34" spans="1:243" ht="15" customHeight="1">
      <c r="A34" s="108">
        <v>29</v>
      </c>
      <c r="B34" s="11" t="s">
        <v>140</v>
      </c>
      <c r="C34" s="11" t="s">
        <v>140</v>
      </c>
      <c r="D34" s="11" t="s">
        <v>140</v>
      </c>
      <c r="E34" s="11" t="s">
        <v>788</v>
      </c>
      <c r="F34" s="10">
        <v>1723</v>
      </c>
      <c r="G34" s="10" t="s">
        <v>789</v>
      </c>
      <c r="H34" s="10">
        <v>118</v>
      </c>
      <c r="I34" s="10" t="s">
        <v>790</v>
      </c>
      <c r="J34" s="12" t="s">
        <v>791</v>
      </c>
      <c r="K34" s="11" t="s">
        <v>792</v>
      </c>
      <c r="L34" s="12" t="s">
        <v>793</v>
      </c>
      <c r="M34" s="11">
        <v>882</v>
      </c>
      <c r="N34" s="11" t="s">
        <v>149</v>
      </c>
      <c r="O34" s="11" t="s">
        <v>149</v>
      </c>
      <c r="P34" s="11" t="s">
        <v>153</v>
      </c>
      <c r="Q34" s="11" t="s">
        <v>232</v>
      </c>
      <c r="R34" s="11" t="s">
        <v>151</v>
      </c>
      <c r="S34" s="11" t="s">
        <v>233</v>
      </c>
      <c r="T34" s="11" t="s">
        <v>153</v>
      </c>
      <c r="U34" s="11" t="s">
        <v>153</v>
      </c>
      <c r="V34" s="11" t="s">
        <v>149</v>
      </c>
      <c r="W34" s="253">
        <v>1534.34</v>
      </c>
      <c r="X34" s="97" t="s">
        <v>153</v>
      </c>
      <c r="Y34" s="97" t="s">
        <v>149</v>
      </c>
      <c r="Z34" s="97" t="s">
        <v>153</v>
      </c>
      <c r="AA34" s="97" t="s">
        <v>153</v>
      </c>
      <c r="AB34" s="97" t="s">
        <v>153</v>
      </c>
      <c r="AC34" s="97" t="s">
        <v>153</v>
      </c>
      <c r="AD34" s="97" t="s">
        <v>153</v>
      </c>
      <c r="AE34" s="97" t="s">
        <v>153</v>
      </c>
      <c r="AF34" s="97" t="s">
        <v>153</v>
      </c>
      <c r="AG34" s="97" t="s">
        <v>153</v>
      </c>
      <c r="AH34" s="15" t="s">
        <v>794</v>
      </c>
      <c r="AI34" s="15" t="s">
        <v>795</v>
      </c>
      <c r="AJ34" s="11" t="s">
        <v>796</v>
      </c>
      <c r="AK34" s="11">
        <v>1275</v>
      </c>
      <c r="AL34" s="15" t="s">
        <v>797</v>
      </c>
      <c r="AM34" s="11" t="s">
        <v>264</v>
      </c>
      <c r="AN34" s="11" t="s">
        <v>578</v>
      </c>
      <c r="AO34" s="11"/>
      <c r="AP34" s="11"/>
      <c r="AQ34" s="75"/>
      <c r="AR34" s="137" t="s">
        <v>798</v>
      </c>
      <c r="AS34" s="13" t="s">
        <v>799</v>
      </c>
      <c r="AT34" s="12" t="s">
        <v>155</v>
      </c>
      <c r="AU34" s="14" t="s">
        <v>800</v>
      </c>
      <c r="AV34" s="12" t="s">
        <v>155</v>
      </c>
      <c r="AW34" s="11" t="s">
        <v>242</v>
      </c>
      <c r="AX34" s="15" t="s">
        <v>801</v>
      </c>
      <c r="AY34" s="11" t="s">
        <v>197</v>
      </c>
      <c r="AZ34" s="16">
        <v>39336</v>
      </c>
      <c r="BA34" s="11">
        <v>2007</v>
      </c>
      <c r="BB34" s="16">
        <v>11477</v>
      </c>
      <c r="BC34" s="11" t="s">
        <v>161</v>
      </c>
      <c r="BD34" s="11" t="s">
        <v>153</v>
      </c>
      <c r="BE34" s="16">
        <v>11477</v>
      </c>
      <c r="BF34" s="11" t="s">
        <v>161</v>
      </c>
      <c r="BG34" s="11">
        <v>11478</v>
      </c>
      <c r="BH34" s="11" t="s">
        <v>244</v>
      </c>
      <c r="BI34" s="11" t="s">
        <v>245</v>
      </c>
      <c r="BJ34" s="286" t="s">
        <v>744</v>
      </c>
      <c r="BK34" s="286" t="s">
        <v>247</v>
      </c>
      <c r="BL34" s="11" t="s">
        <v>153</v>
      </c>
      <c r="BM34" s="11" t="s">
        <v>153</v>
      </c>
      <c r="BN34" s="25" t="s">
        <v>378</v>
      </c>
      <c r="BO34" s="11" t="s">
        <v>153</v>
      </c>
      <c r="BP34" s="11" t="s">
        <v>166</v>
      </c>
      <c r="BQ34" s="52">
        <v>0</v>
      </c>
      <c r="BR34" s="11" t="s">
        <v>167</v>
      </c>
      <c r="BS34" s="52">
        <v>0</v>
      </c>
      <c r="BT34" s="11"/>
      <c r="BU34" s="261"/>
      <c r="BV34" s="174"/>
      <c r="BW34" s="174"/>
      <c r="BX34" s="123" t="s">
        <v>201</v>
      </c>
      <c r="BY34" s="11" t="s">
        <v>271</v>
      </c>
      <c r="BZ34" s="11" t="s">
        <v>532</v>
      </c>
      <c r="CA34" s="11" t="s">
        <v>149</v>
      </c>
      <c r="CB34" s="11" t="s">
        <v>607</v>
      </c>
      <c r="CC34" s="11">
        <v>4</v>
      </c>
      <c r="CD34" s="11" t="s">
        <v>608</v>
      </c>
      <c r="CE34" s="11">
        <v>3</v>
      </c>
      <c r="CF34" s="11" t="s">
        <v>607</v>
      </c>
      <c r="CG34" s="11">
        <v>4</v>
      </c>
      <c r="CH34" s="11" t="s">
        <v>802</v>
      </c>
      <c r="CI34" s="11">
        <v>3</v>
      </c>
      <c r="CJ34" s="11">
        <f t="shared" si="0"/>
        <v>7</v>
      </c>
      <c r="CK34" s="11">
        <f t="shared" si="1"/>
        <v>7</v>
      </c>
      <c r="CL34" s="11" t="s">
        <v>149</v>
      </c>
      <c r="CM34" s="11" t="s">
        <v>777</v>
      </c>
      <c r="CN34" s="11">
        <v>3</v>
      </c>
      <c r="CO34" s="11">
        <v>3</v>
      </c>
      <c r="CP34" s="52">
        <v>3</v>
      </c>
      <c r="CQ34" s="52">
        <v>2</v>
      </c>
      <c r="CR34" s="11" t="s">
        <v>803</v>
      </c>
      <c r="CS34" s="11" t="s">
        <v>804</v>
      </c>
      <c r="CT34" s="11" t="s">
        <v>153</v>
      </c>
      <c r="CU34" s="11"/>
      <c r="CV34" s="11"/>
      <c r="CW34" s="11"/>
      <c r="CX34" s="11"/>
      <c r="CY34" s="11"/>
      <c r="CZ34" s="11"/>
      <c r="DA34" s="11"/>
      <c r="DB34" s="11"/>
      <c r="DC34" s="11"/>
      <c r="DD34" s="11"/>
      <c r="DE34" s="11"/>
      <c r="DF34" s="11"/>
      <c r="DG34" s="93"/>
      <c r="DH34" s="93"/>
      <c r="DI34" s="11" t="s">
        <v>149</v>
      </c>
      <c r="DJ34" s="11" t="s">
        <v>149</v>
      </c>
      <c r="DK34" s="11" t="s">
        <v>153</v>
      </c>
      <c r="DL34" s="11" t="s">
        <v>149</v>
      </c>
      <c r="DM34" s="11" t="s">
        <v>423</v>
      </c>
      <c r="DN34" s="11" t="s">
        <v>153</v>
      </c>
      <c r="DO34" s="81" t="s">
        <v>805</v>
      </c>
      <c r="DP34" s="12" t="s">
        <v>149</v>
      </c>
      <c r="DQ34" s="12" t="s">
        <v>153</v>
      </c>
      <c r="DR34" s="12" t="s">
        <v>149</v>
      </c>
      <c r="DS34" s="12" t="s">
        <v>149</v>
      </c>
      <c r="DT34" s="12" t="s">
        <v>153</v>
      </c>
      <c r="DU34" s="12" t="s">
        <v>153</v>
      </c>
      <c r="DV34" s="12" t="s">
        <v>153</v>
      </c>
      <c r="DW34" s="13" t="s">
        <v>806</v>
      </c>
      <c r="DX34" s="11" t="s">
        <v>149</v>
      </c>
      <c r="DY34" s="15" t="s">
        <v>807</v>
      </c>
      <c r="DZ34" s="10" t="s">
        <v>425</v>
      </c>
      <c r="EA34" s="10" t="s">
        <v>362</v>
      </c>
      <c r="EB34" s="15" t="s">
        <v>177</v>
      </c>
      <c r="EC34" s="76" t="s">
        <v>178</v>
      </c>
      <c r="ED34" s="25">
        <v>167802</v>
      </c>
      <c r="EE34" s="11">
        <v>5</v>
      </c>
      <c r="EF34" s="15" t="s">
        <v>808</v>
      </c>
      <c r="EG34" s="15" t="s">
        <v>809</v>
      </c>
      <c r="EH34" s="11" t="s">
        <v>149</v>
      </c>
      <c r="EI34" s="11" t="s">
        <v>149</v>
      </c>
      <c r="EJ34" s="17" t="s">
        <v>181</v>
      </c>
    </row>
    <row r="35" spans="1:243" ht="14.45">
      <c r="A35" s="108">
        <v>30</v>
      </c>
      <c r="B35" s="11" t="s">
        <v>140</v>
      </c>
      <c r="C35" s="11" t="s">
        <v>140</v>
      </c>
      <c r="D35" s="11" t="s">
        <v>140</v>
      </c>
      <c r="E35" s="11" t="s">
        <v>810</v>
      </c>
      <c r="F35" s="10">
        <v>1729</v>
      </c>
      <c r="G35" s="10" t="s">
        <v>811</v>
      </c>
      <c r="H35" s="10">
        <v>117</v>
      </c>
      <c r="I35" s="10" t="s">
        <v>812</v>
      </c>
      <c r="J35" s="12" t="s">
        <v>813</v>
      </c>
      <c r="K35" s="11" t="s">
        <v>814</v>
      </c>
      <c r="L35" s="12" t="s">
        <v>815</v>
      </c>
      <c r="M35" s="11">
        <v>861</v>
      </c>
      <c r="N35" s="11" t="s">
        <v>149</v>
      </c>
      <c r="O35" s="11" t="s">
        <v>149</v>
      </c>
      <c r="P35" s="11" t="s">
        <v>153</v>
      </c>
      <c r="Q35" s="11" t="s">
        <v>232</v>
      </c>
      <c r="R35" s="11" t="s">
        <v>151</v>
      </c>
      <c r="S35" s="11" t="s">
        <v>233</v>
      </c>
      <c r="T35" s="11" t="s">
        <v>153</v>
      </c>
      <c r="U35" s="11" t="s">
        <v>153</v>
      </c>
      <c r="V35" s="11" t="s">
        <v>149</v>
      </c>
      <c r="W35" s="253">
        <v>1448.54</v>
      </c>
      <c r="X35" s="97" t="s">
        <v>153</v>
      </c>
      <c r="Y35" s="97" t="s">
        <v>149</v>
      </c>
      <c r="Z35" s="97" t="s">
        <v>153</v>
      </c>
      <c r="AA35" s="97" t="s">
        <v>153</v>
      </c>
      <c r="AB35" s="97" t="s">
        <v>153</v>
      </c>
      <c r="AC35" s="97" t="s">
        <v>153</v>
      </c>
      <c r="AD35" s="97" t="s">
        <v>153</v>
      </c>
      <c r="AE35" s="97" t="s">
        <v>153</v>
      </c>
      <c r="AF35" s="97" t="s">
        <v>153</v>
      </c>
      <c r="AG35" s="97" t="s">
        <v>153</v>
      </c>
      <c r="AH35" s="15" t="s">
        <v>816</v>
      </c>
      <c r="AI35" s="15" t="s">
        <v>817</v>
      </c>
      <c r="AJ35" s="11" t="s">
        <v>452</v>
      </c>
      <c r="AK35" s="11">
        <v>1375</v>
      </c>
      <c r="AL35" s="11" t="s">
        <v>264</v>
      </c>
      <c r="AM35" s="11" t="s">
        <v>264</v>
      </c>
      <c r="AN35" s="11" t="s">
        <v>264</v>
      </c>
      <c r="AO35" s="11"/>
      <c r="AP35" s="11"/>
      <c r="AQ35" s="75" t="s">
        <v>818</v>
      </c>
      <c r="AR35" s="14" t="s">
        <v>819</v>
      </c>
      <c r="AS35" s="13" t="s">
        <v>820</v>
      </c>
      <c r="AT35" s="12" t="s">
        <v>155</v>
      </c>
      <c r="AU35" s="13" t="s">
        <v>821</v>
      </c>
      <c r="AV35" s="12" t="s">
        <v>155</v>
      </c>
      <c r="AW35" s="11" t="s">
        <v>242</v>
      </c>
      <c r="AX35" s="15" t="s">
        <v>822</v>
      </c>
      <c r="AY35" s="11" t="s">
        <v>197</v>
      </c>
      <c r="AZ35" s="16">
        <v>39336</v>
      </c>
      <c r="BA35" s="11">
        <v>2007</v>
      </c>
      <c r="BB35" s="16">
        <v>11477</v>
      </c>
      <c r="BC35" s="11" t="s">
        <v>161</v>
      </c>
      <c r="BD35" s="11" t="s">
        <v>153</v>
      </c>
      <c r="BE35" s="16">
        <v>11477</v>
      </c>
      <c r="BF35" s="11" t="s">
        <v>161</v>
      </c>
      <c r="BG35" s="16">
        <v>11478</v>
      </c>
      <c r="BH35" s="15" t="s">
        <v>244</v>
      </c>
      <c r="BI35" s="15" t="s">
        <v>245</v>
      </c>
      <c r="BJ35" s="286" t="s">
        <v>744</v>
      </c>
      <c r="BK35" s="323" t="s">
        <v>247</v>
      </c>
      <c r="BL35" s="11" t="s">
        <v>153</v>
      </c>
      <c r="BM35" s="11" t="s">
        <v>153</v>
      </c>
      <c r="BN35" s="25" t="s">
        <v>378</v>
      </c>
      <c r="BO35" s="11" t="s">
        <v>153</v>
      </c>
      <c r="BP35" s="11" t="s">
        <v>166</v>
      </c>
      <c r="BQ35" s="52">
        <v>0</v>
      </c>
      <c r="BR35" s="11" t="s">
        <v>167</v>
      </c>
      <c r="BS35" s="52">
        <v>0</v>
      </c>
      <c r="BT35" s="11"/>
      <c r="BU35" s="261"/>
      <c r="BV35" s="15"/>
      <c r="BW35" s="15"/>
      <c r="BX35" s="123" t="s">
        <v>201</v>
      </c>
      <c r="BY35" s="11" t="s">
        <v>271</v>
      </c>
      <c r="BZ35" s="11" t="s">
        <v>242</v>
      </c>
      <c r="CA35" s="11" t="s">
        <v>149</v>
      </c>
      <c r="CB35" s="11" t="s">
        <v>823</v>
      </c>
      <c r="CC35" s="11">
        <v>4</v>
      </c>
      <c r="CD35" s="11" t="s">
        <v>608</v>
      </c>
      <c r="CE35" s="11">
        <v>3</v>
      </c>
      <c r="CF35" s="11" t="s">
        <v>607</v>
      </c>
      <c r="CG35" s="11">
        <v>4</v>
      </c>
      <c r="CH35" s="11" t="s">
        <v>608</v>
      </c>
      <c r="CI35" s="11">
        <v>3</v>
      </c>
      <c r="CJ35" s="11">
        <f t="shared" si="0"/>
        <v>7</v>
      </c>
      <c r="CK35" s="11">
        <f t="shared" si="1"/>
        <v>7</v>
      </c>
      <c r="CL35" s="11" t="s">
        <v>149</v>
      </c>
      <c r="CM35" s="11" t="s">
        <v>777</v>
      </c>
      <c r="CN35" s="11">
        <v>3</v>
      </c>
      <c r="CO35" s="11">
        <v>3</v>
      </c>
      <c r="CP35" s="52">
        <v>2</v>
      </c>
      <c r="CQ35" s="52">
        <v>1.5</v>
      </c>
      <c r="CR35" s="11" t="s">
        <v>824</v>
      </c>
      <c r="CS35" s="11" t="s">
        <v>825</v>
      </c>
      <c r="CT35" s="11" t="s">
        <v>153</v>
      </c>
      <c r="CU35" s="11"/>
      <c r="CV35" s="11"/>
      <c r="CW35" s="11"/>
      <c r="CX35" s="11"/>
      <c r="CY35" s="11"/>
      <c r="CZ35" s="11"/>
      <c r="DA35" s="11"/>
      <c r="DB35" s="11"/>
      <c r="DC35" s="11"/>
      <c r="DD35" s="11"/>
      <c r="DE35" s="11"/>
      <c r="DF35" s="11"/>
      <c r="DG35" s="11"/>
      <c r="DH35" s="11"/>
      <c r="DI35" s="11" t="s">
        <v>153</v>
      </c>
      <c r="DJ35" s="11" t="s">
        <v>153</v>
      </c>
      <c r="DK35" s="11" t="s">
        <v>153</v>
      </c>
      <c r="DL35" s="11" t="s">
        <v>153</v>
      </c>
      <c r="DM35" s="25" t="s">
        <v>423</v>
      </c>
      <c r="DN35" s="11" t="s">
        <v>153</v>
      </c>
      <c r="DO35" s="81" t="s">
        <v>826</v>
      </c>
      <c r="DP35" s="12" t="s">
        <v>153</v>
      </c>
      <c r="DQ35" s="12" t="s">
        <v>153</v>
      </c>
      <c r="DR35" s="12" t="s">
        <v>153</v>
      </c>
      <c r="DS35" s="12" t="s">
        <v>153</v>
      </c>
      <c r="DT35" s="12" t="s">
        <v>153</v>
      </c>
      <c r="DU35" s="12" t="s">
        <v>153</v>
      </c>
      <c r="DV35" s="12" t="s">
        <v>153</v>
      </c>
      <c r="DW35" s="12" t="s">
        <v>173</v>
      </c>
      <c r="DX35" s="11" t="s">
        <v>149</v>
      </c>
      <c r="DY35" s="15" t="s">
        <v>827</v>
      </c>
      <c r="DZ35" s="10" t="s">
        <v>566</v>
      </c>
      <c r="EA35" s="10" t="s">
        <v>362</v>
      </c>
      <c r="EB35" s="15" t="s">
        <v>177</v>
      </c>
      <c r="EC35" s="25" t="s">
        <v>178</v>
      </c>
      <c r="ED35" s="25">
        <v>167802</v>
      </c>
      <c r="EE35" s="11">
        <v>5</v>
      </c>
      <c r="EF35" s="15" t="s">
        <v>828</v>
      </c>
      <c r="EG35" s="15" t="s">
        <v>829</v>
      </c>
      <c r="EH35" s="11" t="s">
        <v>149</v>
      </c>
      <c r="EI35" s="11" t="s">
        <v>149</v>
      </c>
      <c r="EJ35" s="17" t="s">
        <v>181</v>
      </c>
    </row>
    <row r="36" spans="1:243" ht="14.45">
      <c r="A36" s="108">
        <v>31</v>
      </c>
      <c r="B36" s="11" t="s">
        <v>140</v>
      </c>
      <c r="C36" s="11" t="s">
        <v>140</v>
      </c>
      <c r="D36" s="11" t="s">
        <v>140</v>
      </c>
      <c r="E36" s="11" t="s">
        <v>830</v>
      </c>
      <c r="F36" s="10">
        <v>1735</v>
      </c>
      <c r="G36" s="10" t="s">
        <v>831</v>
      </c>
      <c r="H36" s="10">
        <v>116</v>
      </c>
      <c r="I36" s="10" t="s">
        <v>832</v>
      </c>
      <c r="J36" s="12" t="s">
        <v>833</v>
      </c>
      <c r="K36" s="11" t="s">
        <v>834</v>
      </c>
      <c r="L36" s="12" t="s">
        <v>835</v>
      </c>
      <c r="M36" s="11">
        <v>872</v>
      </c>
      <c r="N36" s="11" t="s">
        <v>149</v>
      </c>
      <c r="O36" s="11" t="s">
        <v>149</v>
      </c>
      <c r="P36" s="11" t="s">
        <v>153</v>
      </c>
      <c r="Q36" s="11" t="s">
        <v>232</v>
      </c>
      <c r="R36" s="11" t="s">
        <v>151</v>
      </c>
      <c r="S36" s="11" t="s">
        <v>233</v>
      </c>
      <c r="T36" s="11" t="s">
        <v>153</v>
      </c>
      <c r="U36" s="11" t="s">
        <v>153</v>
      </c>
      <c r="V36" s="11" t="s">
        <v>149</v>
      </c>
      <c r="W36" s="11">
        <v>630.05999999999995</v>
      </c>
      <c r="X36" s="97" t="s">
        <v>153</v>
      </c>
      <c r="Y36" s="97" t="s">
        <v>149</v>
      </c>
      <c r="Z36" s="97" t="s">
        <v>153</v>
      </c>
      <c r="AA36" s="97" t="s">
        <v>153</v>
      </c>
      <c r="AB36" s="97" t="s">
        <v>153</v>
      </c>
      <c r="AC36" s="97" t="s">
        <v>153</v>
      </c>
      <c r="AD36" s="97" t="s">
        <v>153</v>
      </c>
      <c r="AE36" s="97" t="s">
        <v>153</v>
      </c>
      <c r="AF36" s="97" t="s">
        <v>153</v>
      </c>
      <c r="AG36" s="97" t="s">
        <v>153</v>
      </c>
      <c r="AH36" s="15" t="s">
        <v>836</v>
      </c>
      <c r="AI36" s="15" t="s">
        <v>837</v>
      </c>
      <c r="AJ36" s="11" t="s">
        <v>549</v>
      </c>
      <c r="AK36" s="11">
        <v>1475</v>
      </c>
      <c r="AL36" s="11" t="s">
        <v>264</v>
      </c>
      <c r="AM36" s="11" t="s">
        <v>264</v>
      </c>
      <c r="AN36" s="11" t="s">
        <v>264</v>
      </c>
      <c r="AO36" s="185" t="s">
        <v>838</v>
      </c>
      <c r="AP36" s="11"/>
      <c r="AQ36" s="25"/>
      <c r="AR36" s="14" t="s">
        <v>839</v>
      </c>
      <c r="AS36" s="12" t="s">
        <v>155</v>
      </c>
      <c r="AT36" s="12" t="s">
        <v>155</v>
      </c>
      <c r="AU36" s="14" t="s">
        <v>840</v>
      </c>
      <c r="AV36" s="12" t="s">
        <v>155</v>
      </c>
      <c r="AW36" s="11" t="s">
        <v>242</v>
      </c>
      <c r="AX36" s="15" t="s">
        <v>841</v>
      </c>
      <c r="AY36" s="11" t="s">
        <v>197</v>
      </c>
      <c r="AZ36" s="16">
        <v>39336</v>
      </c>
      <c r="BA36" s="11">
        <v>2007</v>
      </c>
      <c r="BB36" s="16">
        <v>11477</v>
      </c>
      <c r="BC36" s="11" t="s">
        <v>161</v>
      </c>
      <c r="BD36" s="11" t="s">
        <v>153</v>
      </c>
      <c r="BE36" s="16">
        <v>11477</v>
      </c>
      <c r="BF36" s="11" t="s">
        <v>161</v>
      </c>
      <c r="BG36" s="16">
        <v>11478</v>
      </c>
      <c r="BH36" s="15" t="s">
        <v>244</v>
      </c>
      <c r="BI36" s="15" t="s">
        <v>245</v>
      </c>
      <c r="BJ36" s="286" t="s">
        <v>744</v>
      </c>
      <c r="BK36" s="323" t="s">
        <v>247</v>
      </c>
      <c r="BL36" s="11" t="s">
        <v>153</v>
      </c>
      <c r="BM36" s="11" t="s">
        <v>153</v>
      </c>
      <c r="BN36" s="25" t="s">
        <v>378</v>
      </c>
      <c r="BO36" s="11" t="s">
        <v>153</v>
      </c>
      <c r="BP36" s="11" t="s">
        <v>166</v>
      </c>
      <c r="BQ36" s="52">
        <v>0</v>
      </c>
      <c r="BR36" s="11" t="s">
        <v>167</v>
      </c>
      <c r="BS36" s="52">
        <v>0</v>
      </c>
      <c r="BT36" s="11"/>
      <c r="BU36" s="261"/>
      <c r="BV36" s="15"/>
      <c r="BW36" s="15"/>
      <c r="BX36" s="123" t="s">
        <v>201</v>
      </c>
      <c r="BY36" s="11" t="s">
        <v>271</v>
      </c>
      <c r="BZ36" s="11" t="s">
        <v>242</v>
      </c>
      <c r="CA36" s="11" t="s">
        <v>149</v>
      </c>
      <c r="CB36" s="11" t="s">
        <v>842</v>
      </c>
      <c r="CC36" s="11">
        <v>3</v>
      </c>
      <c r="CD36" s="11" t="s">
        <v>843</v>
      </c>
      <c r="CE36" s="11">
        <v>2</v>
      </c>
      <c r="CF36" s="11" t="s">
        <v>842</v>
      </c>
      <c r="CG36" s="11">
        <v>3</v>
      </c>
      <c r="CH36" s="11" t="s">
        <v>843</v>
      </c>
      <c r="CI36" s="11">
        <v>2</v>
      </c>
      <c r="CJ36" s="11">
        <f t="shared" si="0"/>
        <v>5</v>
      </c>
      <c r="CK36" s="11">
        <f t="shared" si="1"/>
        <v>5</v>
      </c>
      <c r="CL36" s="11" t="s">
        <v>149</v>
      </c>
      <c r="CM36" s="11" t="s">
        <v>844</v>
      </c>
      <c r="CN36" s="11">
        <v>2</v>
      </c>
      <c r="CO36" s="11">
        <v>2</v>
      </c>
      <c r="CP36" s="52">
        <v>2</v>
      </c>
      <c r="CQ36" s="52">
        <v>1.5</v>
      </c>
      <c r="CR36" s="11" t="s">
        <v>824</v>
      </c>
      <c r="CS36" s="11" t="s">
        <v>825</v>
      </c>
      <c r="CT36" s="11" t="s">
        <v>153</v>
      </c>
      <c r="CU36" s="11"/>
      <c r="CV36" s="11"/>
      <c r="CW36" s="11"/>
      <c r="CX36" s="11"/>
      <c r="CY36" s="11"/>
      <c r="CZ36" s="11"/>
      <c r="DA36" s="11"/>
      <c r="DB36" s="11"/>
      <c r="DC36" s="11"/>
      <c r="DD36" s="11"/>
      <c r="DE36" s="11"/>
      <c r="DF36" s="11"/>
      <c r="DG36" s="11"/>
      <c r="DH36" s="11"/>
      <c r="DI36" s="11" t="s">
        <v>149</v>
      </c>
      <c r="DJ36" s="25" t="s">
        <v>153</v>
      </c>
      <c r="DK36" s="11" t="s">
        <v>153</v>
      </c>
      <c r="DL36" s="11" t="s">
        <v>153</v>
      </c>
      <c r="DM36" s="11" t="s">
        <v>423</v>
      </c>
      <c r="DN36" s="11" t="s">
        <v>153</v>
      </c>
      <c r="DO36" s="11" t="s">
        <v>153</v>
      </c>
      <c r="DP36" s="12" t="s">
        <v>153</v>
      </c>
      <c r="DQ36" s="12" t="s">
        <v>153</v>
      </c>
      <c r="DR36" s="12" t="s">
        <v>153</v>
      </c>
      <c r="DS36" s="12" t="s">
        <v>153</v>
      </c>
      <c r="DT36" s="12" t="s">
        <v>153</v>
      </c>
      <c r="DU36" s="12" t="s">
        <v>153</v>
      </c>
      <c r="DV36" s="12" t="s">
        <v>153</v>
      </c>
      <c r="DW36" s="12" t="s">
        <v>173</v>
      </c>
      <c r="DX36" s="11" t="s">
        <v>149</v>
      </c>
      <c r="DY36" s="15" t="s">
        <v>326</v>
      </c>
      <c r="DZ36" s="10" t="s">
        <v>539</v>
      </c>
      <c r="EA36" s="10" t="s">
        <v>362</v>
      </c>
      <c r="EB36" s="15" t="s">
        <v>177</v>
      </c>
      <c r="EC36" s="76" t="s">
        <v>845</v>
      </c>
      <c r="ED36" s="25">
        <v>167802</v>
      </c>
      <c r="EE36" s="11">
        <v>5</v>
      </c>
      <c r="EF36" s="15" t="s">
        <v>846</v>
      </c>
      <c r="EG36" s="15" t="s">
        <v>847</v>
      </c>
      <c r="EH36" s="11" t="s">
        <v>149</v>
      </c>
      <c r="EI36" s="11" t="s">
        <v>149</v>
      </c>
      <c r="EJ36" s="17" t="s">
        <v>181</v>
      </c>
    </row>
    <row r="37" spans="1:243" ht="14.45">
      <c r="A37" s="108">
        <v>32</v>
      </c>
      <c r="B37" s="11" t="s">
        <v>140</v>
      </c>
      <c r="C37" s="11" t="s">
        <v>140</v>
      </c>
      <c r="D37" s="11" t="s">
        <v>140</v>
      </c>
      <c r="E37" s="11" t="s">
        <v>848</v>
      </c>
      <c r="F37" s="10">
        <v>1741</v>
      </c>
      <c r="G37" s="10" t="s">
        <v>849</v>
      </c>
      <c r="H37" s="10">
        <v>112</v>
      </c>
      <c r="I37" s="10" t="s">
        <v>850</v>
      </c>
      <c r="J37" s="12" t="s">
        <v>851</v>
      </c>
      <c r="K37" s="11" t="s">
        <v>852</v>
      </c>
      <c r="L37" s="12" t="s">
        <v>853</v>
      </c>
      <c r="M37" s="11">
        <v>869</v>
      </c>
      <c r="N37" s="11" t="s">
        <v>149</v>
      </c>
      <c r="O37" s="11" t="s">
        <v>149</v>
      </c>
      <c r="P37" s="11" t="s">
        <v>153</v>
      </c>
      <c r="Q37" s="11" t="s">
        <v>232</v>
      </c>
      <c r="R37" s="11" t="s">
        <v>151</v>
      </c>
      <c r="S37" s="11" t="s">
        <v>233</v>
      </c>
      <c r="T37" s="11" t="s">
        <v>153</v>
      </c>
      <c r="U37" s="11" t="s">
        <v>153</v>
      </c>
      <c r="V37" s="11" t="s">
        <v>149</v>
      </c>
      <c r="W37" s="11">
        <v>745.5</v>
      </c>
      <c r="X37" s="97" t="s">
        <v>153</v>
      </c>
      <c r="Y37" s="97" t="s">
        <v>153</v>
      </c>
      <c r="Z37" s="97" t="s">
        <v>153</v>
      </c>
      <c r="AA37" s="97" t="s">
        <v>153</v>
      </c>
      <c r="AB37" s="97" t="s">
        <v>153</v>
      </c>
      <c r="AC37" s="97" t="s">
        <v>153</v>
      </c>
      <c r="AD37" s="97" t="s">
        <v>153</v>
      </c>
      <c r="AE37" s="97" t="s">
        <v>153</v>
      </c>
      <c r="AF37" s="97" t="s">
        <v>153</v>
      </c>
      <c r="AG37" s="97" t="s">
        <v>153</v>
      </c>
      <c r="AH37" s="15" t="s">
        <v>854</v>
      </c>
      <c r="AI37" s="15" t="s">
        <v>855</v>
      </c>
      <c r="AJ37" s="11" t="s">
        <v>856</v>
      </c>
      <c r="AK37" s="11">
        <v>1325</v>
      </c>
      <c r="AL37" s="11" t="s">
        <v>857</v>
      </c>
      <c r="AM37" s="11" t="s">
        <v>264</v>
      </c>
      <c r="AN37" s="11" t="s">
        <v>858</v>
      </c>
      <c r="AO37" s="11"/>
      <c r="AP37" s="11"/>
      <c r="AQ37" s="25"/>
      <c r="AR37" s="14" t="s">
        <v>859</v>
      </c>
      <c r="AS37" s="13" t="s">
        <v>860</v>
      </c>
      <c r="AT37" s="12" t="s">
        <v>155</v>
      </c>
      <c r="AU37" s="14" t="s">
        <v>861</v>
      </c>
      <c r="AV37" s="12" t="s">
        <v>155</v>
      </c>
      <c r="AW37" s="11" t="s">
        <v>242</v>
      </c>
      <c r="AX37" s="15" t="s">
        <v>862</v>
      </c>
      <c r="AY37" s="11" t="s">
        <v>197</v>
      </c>
      <c r="AZ37" s="16"/>
      <c r="BA37" s="11"/>
      <c r="BB37" s="16">
        <v>11477</v>
      </c>
      <c r="BC37" s="11" t="s">
        <v>161</v>
      </c>
      <c r="BD37" s="11" t="s">
        <v>153</v>
      </c>
      <c r="BE37" s="16">
        <v>11477</v>
      </c>
      <c r="BF37" s="11" t="s">
        <v>161</v>
      </c>
      <c r="BG37" s="16">
        <v>11478</v>
      </c>
      <c r="BH37" s="15" t="s">
        <v>244</v>
      </c>
      <c r="BI37" s="15" t="s">
        <v>245</v>
      </c>
      <c r="BJ37" s="286" t="s">
        <v>744</v>
      </c>
      <c r="BK37" s="323" t="s">
        <v>247</v>
      </c>
      <c r="BL37" s="11" t="s">
        <v>153</v>
      </c>
      <c r="BM37" s="11" t="s">
        <v>153</v>
      </c>
      <c r="BN37" s="25" t="s">
        <v>378</v>
      </c>
      <c r="BO37" s="11" t="s">
        <v>153</v>
      </c>
      <c r="BP37" s="11" t="s">
        <v>166</v>
      </c>
      <c r="BQ37" s="52">
        <v>0</v>
      </c>
      <c r="BR37" s="11" t="s">
        <v>167</v>
      </c>
      <c r="BS37" s="52">
        <v>0</v>
      </c>
      <c r="BT37" s="11"/>
      <c r="BU37" s="261"/>
      <c r="BV37" s="15"/>
      <c r="BW37" s="15"/>
      <c r="BX37" s="123" t="s">
        <v>201</v>
      </c>
      <c r="BY37" s="11" t="s">
        <v>271</v>
      </c>
      <c r="BZ37" s="11" t="s">
        <v>242</v>
      </c>
      <c r="CA37" s="11" t="s">
        <v>149</v>
      </c>
      <c r="CB37" s="11" t="s">
        <v>863</v>
      </c>
      <c r="CC37" s="11">
        <v>2</v>
      </c>
      <c r="CD37" s="11" t="s">
        <v>864</v>
      </c>
      <c r="CE37" s="11">
        <v>1.5</v>
      </c>
      <c r="CF37" s="11" t="s">
        <v>865</v>
      </c>
      <c r="CG37" s="11">
        <v>3</v>
      </c>
      <c r="CH37" s="11" t="s">
        <v>864</v>
      </c>
      <c r="CI37" s="11">
        <v>1.5</v>
      </c>
      <c r="CJ37" s="11">
        <f t="shared" si="0"/>
        <v>3.5</v>
      </c>
      <c r="CK37" s="11">
        <f t="shared" si="1"/>
        <v>4.5</v>
      </c>
      <c r="CL37" s="11" t="s">
        <v>149</v>
      </c>
      <c r="CM37" s="11" t="s">
        <v>275</v>
      </c>
      <c r="CN37" s="11">
        <v>24.5</v>
      </c>
      <c r="CO37" s="11">
        <v>31.5</v>
      </c>
      <c r="CP37" s="52">
        <v>0</v>
      </c>
      <c r="CQ37" s="52" t="s">
        <v>161</v>
      </c>
      <c r="CR37" s="11" t="s">
        <v>161</v>
      </c>
      <c r="CS37" s="11" t="s">
        <v>161</v>
      </c>
      <c r="CT37" s="11" t="s">
        <v>149</v>
      </c>
      <c r="CU37" s="11"/>
      <c r="CV37" s="11"/>
      <c r="CW37" s="11"/>
      <c r="CX37" s="11"/>
      <c r="CY37" s="11"/>
      <c r="CZ37" s="11"/>
      <c r="DA37" s="11"/>
      <c r="DB37" s="11"/>
      <c r="DC37" s="11"/>
      <c r="DD37" s="11"/>
      <c r="DE37" s="11"/>
      <c r="DF37" s="11"/>
      <c r="DG37" s="11"/>
      <c r="DH37" s="11"/>
      <c r="DI37" s="275" t="s">
        <v>153</v>
      </c>
      <c r="DJ37" s="11" t="s">
        <v>153</v>
      </c>
      <c r="DK37" s="11" t="s">
        <v>153</v>
      </c>
      <c r="DL37" s="11" t="s">
        <v>153</v>
      </c>
      <c r="DM37" s="25" t="s">
        <v>153</v>
      </c>
      <c r="DN37" s="275" t="s">
        <v>149</v>
      </c>
      <c r="DO37" s="11" t="s">
        <v>153</v>
      </c>
      <c r="DP37" s="12" t="s">
        <v>153</v>
      </c>
      <c r="DQ37" s="12" t="s">
        <v>153</v>
      </c>
      <c r="DR37" s="12" t="s">
        <v>153</v>
      </c>
      <c r="DS37" s="12" t="s">
        <v>153</v>
      </c>
      <c r="DT37" s="12" t="s">
        <v>153</v>
      </c>
      <c r="DU37" s="12" t="s">
        <v>153</v>
      </c>
      <c r="DV37" s="12" t="s">
        <v>153</v>
      </c>
      <c r="DW37" s="12" t="s">
        <v>173</v>
      </c>
      <c r="DX37" s="11" t="s">
        <v>153</v>
      </c>
      <c r="DY37" s="15" t="s">
        <v>326</v>
      </c>
      <c r="DZ37" s="10" t="s">
        <v>175</v>
      </c>
      <c r="EA37" s="10" t="s">
        <v>176</v>
      </c>
      <c r="EB37" s="15" t="s">
        <v>177</v>
      </c>
      <c r="EC37" s="75" t="s">
        <v>866</v>
      </c>
      <c r="ED37" s="25">
        <v>167802</v>
      </c>
      <c r="EE37" s="11">
        <v>5</v>
      </c>
      <c r="EF37" s="15" t="s">
        <v>364</v>
      </c>
      <c r="EG37" s="15" t="s">
        <v>867</v>
      </c>
      <c r="EH37" s="11" t="s">
        <v>149</v>
      </c>
      <c r="EI37" s="11" t="s">
        <v>149</v>
      </c>
      <c r="EJ37" s="17" t="s">
        <v>181</v>
      </c>
    </row>
    <row r="38" spans="1:243" s="51" customFormat="1" ht="14.45">
      <c r="A38" s="108">
        <v>33</v>
      </c>
      <c r="B38" s="59" t="s">
        <v>140</v>
      </c>
      <c r="C38" s="59" t="s">
        <v>140</v>
      </c>
      <c r="D38" s="59" t="s">
        <v>140</v>
      </c>
      <c r="E38" s="59" t="s">
        <v>868</v>
      </c>
      <c r="F38" s="58">
        <v>1748</v>
      </c>
      <c r="G38" s="58" t="s">
        <v>869</v>
      </c>
      <c r="H38" s="58">
        <v>114</v>
      </c>
      <c r="I38" s="58" t="s">
        <v>870</v>
      </c>
      <c r="J38" s="60" t="s">
        <v>871</v>
      </c>
      <c r="K38" s="59" t="s">
        <v>872</v>
      </c>
      <c r="L38" s="60" t="s">
        <v>873</v>
      </c>
      <c r="M38" s="59">
        <v>849</v>
      </c>
      <c r="N38" s="59" t="s">
        <v>149</v>
      </c>
      <c r="O38" s="59" t="s">
        <v>149</v>
      </c>
      <c r="P38" s="59" t="s">
        <v>153</v>
      </c>
      <c r="Q38" s="59" t="s">
        <v>232</v>
      </c>
      <c r="R38" s="59" t="s">
        <v>151</v>
      </c>
      <c r="S38" s="59" t="s">
        <v>259</v>
      </c>
      <c r="T38" s="59" t="s">
        <v>153</v>
      </c>
      <c r="U38" s="59" t="s">
        <v>149</v>
      </c>
      <c r="V38" s="59" t="s">
        <v>153</v>
      </c>
      <c r="W38" s="257">
        <v>11281.32</v>
      </c>
      <c r="X38" s="129" t="s">
        <v>153</v>
      </c>
      <c r="Y38" s="129" t="s">
        <v>149</v>
      </c>
      <c r="Z38" s="129" t="s">
        <v>153</v>
      </c>
      <c r="AA38" s="129" t="s">
        <v>153</v>
      </c>
      <c r="AB38" s="129" t="s">
        <v>153</v>
      </c>
      <c r="AC38" s="129" t="s">
        <v>153</v>
      </c>
      <c r="AD38" s="129" t="s">
        <v>153</v>
      </c>
      <c r="AE38" s="129" t="s">
        <v>153</v>
      </c>
      <c r="AF38" s="129" t="s">
        <v>153</v>
      </c>
      <c r="AG38" s="129" t="s">
        <v>153</v>
      </c>
      <c r="AH38" s="61" t="s">
        <v>874</v>
      </c>
      <c r="AI38" s="61" t="s">
        <v>875</v>
      </c>
      <c r="AJ38" s="59" t="s">
        <v>262</v>
      </c>
      <c r="AK38" s="59">
        <v>1175</v>
      </c>
      <c r="AL38" s="61" t="s">
        <v>876</v>
      </c>
      <c r="AM38" s="59" t="s">
        <v>877</v>
      </c>
      <c r="AN38" s="59" t="s">
        <v>878</v>
      </c>
      <c r="AO38" s="134" t="s">
        <v>879</v>
      </c>
      <c r="AP38" s="59"/>
      <c r="AQ38" s="127" t="s">
        <v>739</v>
      </c>
      <c r="AR38" s="62" t="s">
        <v>880</v>
      </c>
      <c r="AS38" s="110" t="s">
        <v>881</v>
      </c>
      <c r="AT38" s="60" t="s">
        <v>155</v>
      </c>
      <c r="AU38" s="62" t="s">
        <v>882</v>
      </c>
      <c r="AV38" s="60" t="s">
        <v>155</v>
      </c>
      <c r="AW38" s="59" t="s">
        <v>242</v>
      </c>
      <c r="AX38" s="61" t="s">
        <v>883</v>
      </c>
      <c r="AY38" s="59" t="s">
        <v>197</v>
      </c>
      <c r="AZ38" s="63"/>
      <c r="BA38" s="59"/>
      <c r="BB38" s="282">
        <v>11477</v>
      </c>
      <c r="BC38" s="365" t="s">
        <v>161</v>
      </c>
      <c r="BD38" s="282" t="s">
        <v>153</v>
      </c>
      <c r="BE38" s="282">
        <v>11477</v>
      </c>
      <c r="BF38" s="365" t="s">
        <v>161</v>
      </c>
      <c r="BG38" s="282">
        <v>11478</v>
      </c>
      <c r="BH38" s="131" t="s">
        <v>244</v>
      </c>
      <c r="BI38" s="131" t="s">
        <v>245</v>
      </c>
      <c r="BJ38" s="177" t="s">
        <v>744</v>
      </c>
      <c r="BK38" s="325" t="s">
        <v>247</v>
      </c>
      <c r="BL38" s="59" t="s">
        <v>149</v>
      </c>
      <c r="BM38" s="59" t="s">
        <v>884</v>
      </c>
      <c r="BN38" s="127" t="s">
        <v>378</v>
      </c>
      <c r="BO38" s="59" t="s">
        <v>153</v>
      </c>
      <c r="BP38" s="59" t="s">
        <v>166</v>
      </c>
      <c r="BQ38" s="91">
        <v>0</v>
      </c>
      <c r="BR38" s="59" t="s">
        <v>167</v>
      </c>
      <c r="BS38" s="91">
        <v>0</v>
      </c>
      <c r="BT38" s="59"/>
      <c r="BU38" s="265"/>
      <c r="BV38" s="61"/>
      <c r="BW38" s="61"/>
      <c r="BX38" s="59" t="s">
        <v>168</v>
      </c>
      <c r="BY38" s="59" t="s">
        <v>885</v>
      </c>
      <c r="BZ38" s="59" t="s">
        <v>886</v>
      </c>
      <c r="CA38" s="59" t="s">
        <v>149</v>
      </c>
      <c r="CB38" s="59" t="s">
        <v>887</v>
      </c>
      <c r="CC38" s="59">
        <v>4</v>
      </c>
      <c r="CD38" s="59" t="s">
        <v>888</v>
      </c>
      <c r="CE38" s="59">
        <v>2.5</v>
      </c>
      <c r="CF38" s="59" t="s">
        <v>889</v>
      </c>
      <c r="CG38" s="59">
        <v>4</v>
      </c>
      <c r="CH38" s="59" t="s">
        <v>888</v>
      </c>
      <c r="CI38" s="59">
        <v>2.5</v>
      </c>
      <c r="CJ38" s="59">
        <f t="shared" si="0"/>
        <v>6.5</v>
      </c>
      <c r="CK38" s="59">
        <f t="shared" si="1"/>
        <v>6.5</v>
      </c>
      <c r="CL38" s="129" t="s">
        <v>149</v>
      </c>
      <c r="CM38" s="59" t="s">
        <v>890</v>
      </c>
      <c r="CN38" s="129">
        <v>5</v>
      </c>
      <c r="CO38" s="129">
        <v>5</v>
      </c>
      <c r="CP38" s="91">
        <v>6</v>
      </c>
      <c r="CQ38" s="59" t="s">
        <v>891</v>
      </c>
      <c r="CR38" s="59" t="s">
        <v>891</v>
      </c>
      <c r="CS38" s="59" t="s">
        <v>891</v>
      </c>
      <c r="CT38" s="59" t="s">
        <v>153</v>
      </c>
      <c r="CU38" s="59"/>
      <c r="CV38" s="59"/>
      <c r="CW38" s="59"/>
      <c r="CX38" s="59"/>
      <c r="CY38" s="59"/>
      <c r="CZ38" s="59"/>
      <c r="DA38" s="59"/>
      <c r="DB38" s="59"/>
      <c r="DC38" s="59"/>
      <c r="DD38" s="125">
        <v>12149</v>
      </c>
      <c r="DE38" s="125">
        <v>14303</v>
      </c>
      <c r="DF38" s="125">
        <v>8359</v>
      </c>
      <c r="DG38" s="125">
        <v>17816</v>
      </c>
      <c r="DH38" s="125">
        <v>46652</v>
      </c>
      <c r="DI38" s="59" t="s">
        <v>149</v>
      </c>
      <c r="DJ38" s="59" t="s">
        <v>153</v>
      </c>
      <c r="DK38" s="59" t="s">
        <v>153</v>
      </c>
      <c r="DL38" s="59" t="s">
        <v>149</v>
      </c>
      <c r="DM38" s="127" t="s">
        <v>423</v>
      </c>
      <c r="DN38" s="59" t="s">
        <v>153</v>
      </c>
      <c r="DO38" s="130" t="s">
        <v>892</v>
      </c>
      <c r="DP38" s="60" t="s">
        <v>149</v>
      </c>
      <c r="DQ38" s="60" t="s">
        <v>149</v>
      </c>
      <c r="DR38" s="60" t="s">
        <v>149</v>
      </c>
      <c r="DS38" s="60" t="s">
        <v>149</v>
      </c>
      <c r="DT38" s="60" t="s">
        <v>153</v>
      </c>
      <c r="DU38" s="60" t="s">
        <v>149</v>
      </c>
      <c r="DV38" s="60" t="s">
        <v>153</v>
      </c>
      <c r="DW38" s="110" t="s">
        <v>893</v>
      </c>
      <c r="DX38" s="59" t="s">
        <v>149</v>
      </c>
      <c r="DY38" s="61" t="s">
        <v>894</v>
      </c>
      <c r="DZ38" s="58" t="s">
        <v>895</v>
      </c>
      <c r="EA38" s="58" t="s">
        <v>362</v>
      </c>
      <c r="EB38" s="61" t="s">
        <v>177</v>
      </c>
      <c r="EC38" s="124" t="s">
        <v>896</v>
      </c>
      <c r="ED38" s="127">
        <v>167802</v>
      </c>
      <c r="EE38" s="59">
        <v>5</v>
      </c>
      <c r="EF38" s="333" t="s">
        <v>897</v>
      </c>
      <c r="EG38" s="333" t="s">
        <v>898</v>
      </c>
      <c r="EH38" s="59" t="s">
        <v>149</v>
      </c>
      <c r="EI38" s="59" t="s">
        <v>149</v>
      </c>
      <c r="EJ38" s="64" t="s">
        <v>225</v>
      </c>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row>
    <row r="39" spans="1:243" s="51" customFormat="1" ht="14.45">
      <c r="A39" s="108">
        <v>34</v>
      </c>
      <c r="B39" s="59" t="s">
        <v>140</v>
      </c>
      <c r="C39" s="59" t="s">
        <v>140</v>
      </c>
      <c r="D39" s="59" t="s">
        <v>140</v>
      </c>
      <c r="E39" s="59" t="s">
        <v>899</v>
      </c>
      <c r="F39" s="58">
        <v>1765</v>
      </c>
      <c r="G39" s="58" t="s">
        <v>900</v>
      </c>
      <c r="H39" s="58">
        <v>677</v>
      </c>
      <c r="I39" s="58" t="s">
        <v>901</v>
      </c>
      <c r="J39" s="60" t="s">
        <v>902</v>
      </c>
      <c r="K39" s="59" t="s">
        <v>903</v>
      </c>
      <c r="L39" s="60" t="s">
        <v>904</v>
      </c>
      <c r="M39" s="59">
        <v>849</v>
      </c>
      <c r="N39" s="59" t="s">
        <v>149</v>
      </c>
      <c r="O39" s="59" t="s">
        <v>149</v>
      </c>
      <c r="P39" s="59" t="s">
        <v>153</v>
      </c>
      <c r="Q39" s="59" t="s">
        <v>232</v>
      </c>
      <c r="R39" s="59" t="s">
        <v>151</v>
      </c>
      <c r="S39" s="59" t="s">
        <v>532</v>
      </c>
      <c r="T39" s="59" t="s">
        <v>153</v>
      </c>
      <c r="U39" s="59" t="s">
        <v>149</v>
      </c>
      <c r="V39" s="59" t="s">
        <v>153</v>
      </c>
      <c r="W39" s="257">
        <v>1063.5999999999999</v>
      </c>
      <c r="X39" s="129" t="s">
        <v>153</v>
      </c>
      <c r="Y39" s="129" t="s">
        <v>149</v>
      </c>
      <c r="Z39" s="129" t="s">
        <v>153</v>
      </c>
      <c r="AA39" s="129" t="s">
        <v>153</v>
      </c>
      <c r="AB39" s="129" t="s">
        <v>153</v>
      </c>
      <c r="AC39" s="129" t="s">
        <v>153</v>
      </c>
      <c r="AD39" s="129" t="s">
        <v>153</v>
      </c>
      <c r="AE39" s="129" t="s">
        <v>153</v>
      </c>
      <c r="AF39" s="129" t="s">
        <v>153</v>
      </c>
      <c r="AG39" s="129" t="s">
        <v>153</v>
      </c>
      <c r="AH39" s="61" t="s">
        <v>905</v>
      </c>
      <c r="AI39" s="59" t="s">
        <v>155</v>
      </c>
      <c r="AJ39" s="59" t="s">
        <v>906</v>
      </c>
      <c r="AK39" s="59">
        <v>1175</v>
      </c>
      <c r="AL39" s="59" t="s">
        <v>145</v>
      </c>
      <c r="AM39" s="59"/>
      <c r="AN39" s="59"/>
      <c r="AO39" s="59"/>
      <c r="AP39" s="59"/>
      <c r="AQ39" s="127"/>
      <c r="AR39" s="62" t="s">
        <v>907</v>
      </c>
      <c r="AS39" s="110" t="s">
        <v>908</v>
      </c>
      <c r="AT39" s="60" t="s">
        <v>155</v>
      </c>
      <c r="AU39" s="110" t="s">
        <v>909</v>
      </c>
      <c r="AV39" s="60" t="s">
        <v>155</v>
      </c>
      <c r="AW39" s="59" t="s">
        <v>242</v>
      </c>
      <c r="AX39" s="61" t="s">
        <v>910</v>
      </c>
      <c r="AY39" s="59" t="s">
        <v>197</v>
      </c>
      <c r="AZ39" s="63"/>
      <c r="BA39" s="59"/>
      <c r="BB39" s="63">
        <v>22706</v>
      </c>
      <c r="BC39" s="59" t="s">
        <v>161</v>
      </c>
      <c r="BD39" s="63" t="s">
        <v>153</v>
      </c>
      <c r="BE39" s="63">
        <v>22706</v>
      </c>
      <c r="BF39" s="59" t="s">
        <v>161</v>
      </c>
      <c r="BG39" s="63">
        <v>22714</v>
      </c>
      <c r="BH39" s="61" t="s">
        <v>911</v>
      </c>
      <c r="BI39" s="61" t="s">
        <v>162</v>
      </c>
      <c r="BJ39" s="177" t="s">
        <v>912</v>
      </c>
      <c r="BK39" s="177" t="s">
        <v>489</v>
      </c>
      <c r="BL39" s="59" t="s">
        <v>153</v>
      </c>
      <c r="BM39" s="59" t="s">
        <v>153</v>
      </c>
      <c r="BN39" s="127" t="s">
        <v>378</v>
      </c>
      <c r="BO39" s="59" t="s">
        <v>153</v>
      </c>
      <c r="BP39" s="59" t="s">
        <v>166</v>
      </c>
      <c r="BQ39" s="91">
        <v>0</v>
      </c>
      <c r="BR39" s="59" t="s">
        <v>167</v>
      </c>
      <c r="BS39" s="91">
        <v>0</v>
      </c>
      <c r="BT39" s="59"/>
      <c r="BU39" s="265"/>
      <c r="BV39" s="61"/>
      <c r="BW39" s="61"/>
      <c r="BX39" s="59" t="s">
        <v>168</v>
      </c>
      <c r="BY39" s="59" t="s">
        <v>885</v>
      </c>
      <c r="BZ39" s="59" t="s">
        <v>532</v>
      </c>
      <c r="CA39" s="59" t="s">
        <v>153</v>
      </c>
      <c r="CB39" s="59" t="s">
        <v>887</v>
      </c>
      <c r="CC39" s="59">
        <v>4</v>
      </c>
      <c r="CD39" s="59" t="s">
        <v>888</v>
      </c>
      <c r="CE39" s="59">
        <v>2.5</v>
      </c>
      <c r="CF39" s="59" t="s">
        <v>887</v>
      </c>
      <c r="CG39" s="59">
        <v>4</v>
      </c>
      <c r="CH39" s="59" t="s">
        <v>913</v>
      </c>
      <c r="CI39" s="59">
        <v>2.5</v>
      </c>
      <c r="CJ39" s="59">
        <f t="shared" si="0"/>
        <v>6.5</v>
      </c>
      <c r="CK39" s="59">
        <f t="shared" si="1"/>
        <v>6.5</v>
      </c>
      <c r="CL39" s="129" t="s">
        <v>149</v>
      </c>
      <c r="CM39" s="59" t="s">
        <v>890</v>
      </c>
      <c r="CN39" s="129">
        <v>5</v>
      </c>
      <c r="CO39" s="129">
        <v>5</v>
      </c>
      <c r="CP39" s="91">
        <v>6</v>
      </c>
      <c r="CQ39" s="59" t="s">
        <v>891</v>
      </c>
      <c r="CR39" s="59" t="s">
        <v>891</v>
      </c>
      <c r="CS39" s="59" t="s">
        <v>891</v>
      </c>
      <c r="CT39" s="59" t="s">
        <v>153</v>
      </c>
      <c r="CU39" s="59"/>
      <c r="CV39" s="59"/>
      <c r="CW39" s="59"/>
      <c r="CX39" s="59"/>
      <c r="CY39" s="59"/>
      <c r="CZ39" s="59"/>
      <c r="DA39" s="59"/>
      <c r="DB39" s="59"/>
      <c r="DC39" s="59"/>
      <c r="DD39" s="125">
        <v>12149</v>
      </c>
      <c r="DE39" s="125">
        <v>14303</v>
      </c>
      <c r="DF39" s="125">
        <v>8359</v>
      </c>
      <c r="DG39" s="125">
        <v>17816</v>
      </c>
      <c r="DH39" s="125">
        <v>46652</v>
      </c>
      <c r="DI39" s="59" t="s">
        <v>153</v>
      </c>
      <c r="DJ39" s="59" t="s">
        <v>153</v>
      </c>
      <c r="DK39" s="59" t="s">
        <v>153</v>
      </c>
      <c r="DL39" s="59" t="s">
        <v>153</v>
      </c>
      <c r="DM39" s="59" t="s">
        <v>914</v>
      </c>
      <c r="DN39" s="59" t="s">
        <v>153</v>
      </c>
      <c r="DO39" s="130" t="s">
        <v>892</v>
      </c>
      <c r="DP39" s="60" t="s">
        <v>149</v>
      </c>
      <c r="DQ39" s="60" t="s">
        <v>149</v>
      </c>
      <c r="DR39" s="60" t="s">
        <v>149</v>
      </c>
      <c r="DS39" s="60" t="s">
        <v>149</v>
      </c>
      <c r="DT39" s="60" t="s">
        <v>153</v>
      </c>
      <c r="DU39" s="60" t="s">
        <v>149</v>
      </c>
      <c r="DV39" s="60" t="s">
        <v>153</v>
      </c>
      <c r="DW39" s="110" t="s">
        <v>893</v>
      </c>
      <c r="DX39" s="59" t="s">
        <v>149</v>
      </c>
      <c r="DY39" s="61" t="s">
        <v>424</v>
      </c>
      <c r="DZ39" s="58" t="s">
        <v>915</v>
      </c>
      <c r="EA39" s="58" t="s">
        <v>362</v>
      </c>
      <c r="EB39" s="61" t="s">
        <v>177</v>
      </c>
      <c r="EC39" s="124" t="s">
        <v>896</v>
      </c>
      <c r="ED39" s="127">
        <v>167802</v>
      </c>
      <c r="EE39" s="59">
        <v>5</v>
      </c>
      <c r="EF39" s="61" t="s">
        <v>364</v>
      </c>
      <c r="EG39" s="61" t="s">
        <v>177</v>
      </c>
      <c r="EH39" s="59" t="s">
        <v>153</v>
      </c>
      <c r="EI39" s="59" t="s">
        <v>149</v>
      </c>
      <c r="EJ39" s="64" t="s">
        <v>225</v>
      </c>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row>
    <row r="40" spans="1:243" s="51" customFormat="1" ht="14.45">
      <c r="A40" s="108">
        <v>35</v>
      </c>
      <c r="B40" s="59" t="s">
        <v>140</v>
      </c>
      <c r="C40" s="59" t="s">
        <v>140</v>
      </c>
      <c r="D40" s="59" t="s">
        <v>140</v>
      </c>
      <c r="E40" s="59" t="s">
        <v>916</v>
      </c>
      <c r="F40" s="58">
        <v>1771</v>
      </c>
      <c r="G40" s="58" t="s">
        <v>917</v>
      </c>
      <c r="H40" s="58">
        <v>943</v>
      </c>
      <c r="I40" s="58" t="s">
        <v>918</v>
      </c>
      <c r="J40" s="60" t="s">
        <v>919</v>
      </c>
      <c r="K40" s="59" t="s">
        <v>920</v>
      </c>
      <c r="L40" s="60" t="s">
        <v>921</v>
      </c>
      <c r="M40" s="59">
        <v>857</v>
      </c>
      <c r="N40" s="59" t="s">
        <v>149</v>
      </c>
      <c r="O40" s="59" t="s">
        <v>149</v>
      </c>
      <c r="P40" s="59" t="s">
        <v>153</v>
      </c>
      <c r="Q40" s="59" t="s">
        <v>232</v>
      </c>
      <c r="R40" s="59" t="s">
        <v>151</v>
      </c>
      <c r="S40" s="59" t="s">
        <v>532</v>
      </c>
      <c r="T40" s="59" t="s">
        <v>153</v>
      </c>
      <c r="U40" s="59" t="s">
        <v>153</v>
      </c>
      <c r="V40" s="59" t="s">
        <v>153</v>
      </c>
      <c r="W40" s="59">
        <v>505.05</v>
      </c>
      <c r="X40" s="129" t="s">
        <v>153</v>
      </c>
      <c r="Y40" s="129" t="s">
        <v>149</v>
      </c>
      <c r="Z40" s="129" t="s">
        <v>153</v>
      </c>
      <c r="AA40" s="129" t="s">
        <v>153</v>
      </c>
      <c r="AB40" s="129" t="s">
        <v>153</v>
      </c>
      <c r="AC40" s="129" t="s">
        <v>153</v>
      </c>
      <c r="AD40" s="129" t="s">
        <v>153</v>
      </c>
      <c r="AE40" s="129" t="s">
        <v>153</v>
      </c>
      <c r="AF40" s="129" t="s">
        <v>153</v>
      </c>
      <c r="AG40" s="129" t="s">
        <v>153</v>
      </c>
      <c r="AH40" s="61" t="s">
        <v>922</v>
      </c>
      <c r="AI40" s="61" t="s">
        <v>923</v>
      </c>
      <c r="AJ40" s="59" t="s">
        <v>603</v>
      </c>
      <c r="AK40" s="59">
        <v>1525</v>
      </c>
      <c r="AL40" s="59" t="s">
        <v>523</v>
      </c>
      <c r="AM40" s="59" t="s">
        <v>523</v>
      </c>
      <c r="AN40" s="59" t="s">
        <v>523</v>
      </c>
      <c r="AO40" s="59" t="s">
        <v>924</v>
      </c>
      <c r="AP40" s="59"/>
      <c r="AQ40" s="131" t="s">
        <v>925</v>
      </c>
      <c r="AR40" s="62" t="s">
        <v>926</v>
      </c>
      <c r="AS40" s="60" t="s">
        <v>155</v>
      </c>
      <c r="AT40" s="60" t="s">
        <v>155</v>
      </c>
      <c r="AU40" s="62" t="s">
        <v>927</v>
      </c>
      <c r="AV40" s="60" t="s">
        <v>155</v>
      </c>
      <c r="AW40" s="59" t="s">
        <v>584</v>
      </c>
      <c r="AX40" s="61" t="s">
        <v>928</v>
      </c>
      <c r="AY40" s="59" t="s">
        <v>197</v>
      </c>
      <c r="AZ40" s="63"/>
      <c r="BA40" s="59"/>
      <c r="BB40" s="63">
        <v>30014</v>
      </c>
      <c r="BC40" s="59" t="s">
        <v>153</v>
      </c>
      <c r="BD40" s="63">
        <v>30105</v>
      </c>
      <c r="BE40" s="63">
        <v>30328</v>
      </c>
      <c r="BF40" s="59" t="s">
        <v>153</v>
      </c>
      <c r="BG40" s="63">
        <v>30380</v>
      </c>
      <c r="BH40" s="59" t="s">
        <v>929</v>
      </c>
      <c r="BI40" s="59" t="s">
        <v>930</v>
      </c>
      <c r="BJ40" s="177" t="s">
        <v>931</v>
      </c>
      <c r="BK40" s="177" t="s">
        <v>932</v>
      </c>
      <c r="BL40" s="59" t="s">
        <v>153</v>
      </c>
      <c r="BM40" s="59" t="s">
        <v>153</v>
      </c>
      <c r="BN40" s="127" t="s">
        <v>165</v>
      </c>
      <c r="BO40" s="59" t="s">
        <v>153</v>
      </c>
      <c r="BP40" s="59" t="s">
        <v>166</v>
      </c>
      <c r="BQ40" s="91">
        <v>0</v>
      </c>
      <c r="BR40" s="59" t="s">
        <v>167</v>
      </c>
      <c r="BS40" s="91">
        <v>0</v>
      </c>
      <c r="BT40" s="59"/>
      <c r="BU40" s="265"/>
      <c r="BV40" s="61"/>
      <c r="BW40" s="61"/>
      <c r="BX40" s="59" t="s">
        <v>168</v>
      </c>
      <c r="BY40" s="59" t="s">
        <v>379</v>
      </c>
      <c r="BZ40" s="59" t="s">
        <v>532</v>
      </c>
      <c r="CA40" s="59" t="s">
        <v>149</v>
      </c>
      <c r="CB40" s="59" t="s">
        <v>171</v>
      </c>
      <c r="CC40" s="59">
        <v>12</v>
      </c>
      <c r="CD40" s="59" t="s">
        <v>172</v>
      </c>
      <c r="CE40" s="59">
        <v>12</v>
      </c>
      <c r="CF40" s="59" t="s">
        <v>171</v>
      </c>
      <c r="CG40" s="59">
        <v>12</v>
      </c>
      <c r="CH40" s="59" t="s">
        <v>172</v>
      </c>
      <c r="CI40" s="59">
        <v>12</v>
      </c>
      <c r="CJ40" s="59">
        <f t="shared" si="0"/>
        <v>24</v>
      </c>
      <c r="CK40" s="59">
        <f t="shared" si="1"/>
        <v>24</v>
      </c>
      <c r="CL40" s="59" t="s">
        <v>161</v>
      </c>
      <c r="CM40" s="59" t="s">
        <v>161</v>
      </c>
      <c r="CN40" s="59" t="s">
        <v>161</v>
      </c>
      <c r="CO40" s="59" t="s">
        <v>161</v>
      </c>
      <c r="CP40" s="91" t="s">
        <v>161</v>
      </c>
      <c r="CQ40" s="59" t="s">
        <v>161</v>
      </c>
      <c r="CR40" s="59" t="s">
        <v>161</v>
      </c>
      <c r="CS40" s="59" t="s">
        <v>161</v>
      </c>
      <c r="CT40" s="59" t="s">
        <v>161</v>
      </c>
      <c r="CU40" s="59"/>
      <c r="CV40" s="59"/>
      <c r="CW40" s="59"/>
      <c r="CX40" s="59"/>
      <c r="CY40" s="59"/>
      <c r="CZ40" s="59"/>
      <c r="DA40" s="59"/>
      <c r="DB40" s="59"/>
      <c r="DC40" s="59"/>
      <c r="DD40" s="59"/>
      <c r="DE40" s="59"/>
      <c r="DF40" s="59"/>
      <c r="DG40" s="59"/>
      <c r="DH40" s="59"/>
      <c r="DI40" s="59" t="s">
        <v>149</v>
      </c>
      <c r="DJ40" s="59" t="s">
        <v>153</v>
      </c>
      <c r="DK40" s="59" t="s">
        <v>153</v>
      </c>
      <c r="DL40" s="59" t="s">
        <v>153</v>
      </c>
      <c r="DM40" s="59" t="s">
        <v>153</v>
      </c>
      <c r="DN40" s="59" t="s">
        <v>153</v>
      </c>
      <c r="DO40" s="59" t="s">
        <v>153</v>
      </c>
      <c r="DP40" s="60" t="s">
        <v>153</v>
      </c>
      <c r="DQ40" s="60" t="s">
        <v>153</v>
      </c>
      <c r="DR40" s="60" t="s">
        <v>153</v>
      </c>
      <c r="DS40" s="60" t="s">
        <v>153</v>
      </c>
      <c r="DT40" s="60" t="s">
        <v>153</v>
      </c>
      <c r="DU40" s="60" t="s">
        <v>153</v>
      </c>
      <c r="DV40" s="60" t="s">
        <v>153</v>
      </c>
      <c r="DW40" s="60" t="s">
        <v>173</v>
      </c>
      <c r="DX40" s="59" t="s">
        <v>149</v>
      </c>
      <c r="DY40" s="61" t="s">
        <v>174</v>
      </c>
      <c r="DZ40" s="58" t="s">
        <v>441</v>
      </c>
      <c r="EA40" s="58" t="s">
        <v>442</v>
      </c>
      <c r="EB40" s="61" t="s">
        <v>177</v>
      </c>
      <c r="EC40" s="127" t="s">
        <v>178</v>
      </c>
      <c r="ED40" s="127">
        <v>167802</v>
      </c>
      <c r="EE40" s="59">
        <v>5</v>
      </c>
      <c r="EF40" s="61" t="s">
        <v>933</v>
      </c>
      <c r="EG40" s="61" t="s">
        <v>934</v>
      </c>
      <c r="EH40" s="59" t="s">
        <v>149</v>
      </c>
      <c r="EI40" s="59" t="s">
        <v>149</v>
      </c>
      <c r="EJ40" s="64" t="s">
        <v>225</v>
      </c>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row>
    <row r="41" spans="1:243" s="51" customFormat="1" ht="14.45">
      <c r="A41" s="108">
        <v>36</v>
      </c>
      <c r="B41" s="59" t="s">
        <v>140</v>
      </c>
      <c r="C41" s="59" t="s">
        <v>140</v>
      </c>
      <c r="D41" s="59" t="s">
        <v>140</v>
      </c>
      <c r="E41" s="59" t="s">
        <v>935</v>
      </c>
      <c r="F41" s="58">
        <v>1778</v>
      </c>
      <c r="G41" s="58" t="s">
        <v>936</v>
      </c>
      <c r="H41" s="58">
        <v>296</v>
      </c>
      <c r="I41" s="58" t="s">
        <v>937</v>
      </c>
      <c r="J41" s="60" t="s">
        <v>938</v>
      </c>
      <c r="K41" s="59" t="s">
        <v>939</v>
      </c>
      <c r="L41" s="60" t="s">
        <v>940</v>
      </c>
      <c r="M41" s="59">
        <v>853</v>
      </c>
      <c r="N41" s="59" t="s">
        <v>149</v>
      </c>
      <c r="O41" s="59" t="s">
        <v>149</v>
      </c>
      <c r="P41" s="59" t="s">
        <v>153</v>
      </c>
      <c r="Q41" s="59" t="s">
        <v>232</v>
      </c>
      <c r="R41" s="59" t="s">
        <v>151</v>
      </c>
      <c r="S41" s="59" t="s">
        <v>575</v>
      </c>
      <c r="T41" s="59" t="s">
        <v>153</v>
      </c>
      <c r="U41" s="59" t="s">
        <v>153</v>
      </c>
      <c r="V41" s="59" t="s">
        <v>153</v>
      </c>
      <c r="W41" s="59">
        <v>477.76</v>
      </c>
      <c r="X41" s="129" t="s">
        <v>153</v>
      </c>
      <c r="Y41" s="129" t="s">
        <v>149</v>
      </c>
      <c r="Z41" s="129" t="s">
        <v>153</v>
      </c>
      <c r="AA41" s="129" t="s">
        <v>153</v>
      </c>
      <c r="AB41" s="129" t="s">
        <v>153</v>
      </c>
      <c r="AC41" s="129" t="s">
        <v>153</v>
      </c>
      <c r="AD41" s="129" t="s">
        <v>153</v>
      </c>
      <c r="AE41" s="129" t="s">
        <v>153</v>
      </c>
      <c r="AF41" s="129" t="s">
        <v>153</v>
      </c>
      <c r="AG41" s="129" t="s">
        <v>153</v>
      </c>
      <c r="AH41" s="61" t="s">
        <v>941</v>
      </c>
      <c r="AI41" s="61" t="s">
        <v>942</v>
      </c>
      <c r="AJ41" s="59" t="s">
        <v>943</v>
      </c>
      <c r="AK41" s="59">
        <v>1883</v>
      </c>
      <c r="AL41" s="59" t="s">
        <v>944</v>
      </c>
      <c r="AM41" s="59" t="s">
        <v>945</v>
      </c>
      <c r="AN41" s="59" t="s">
        <v>945</v>
      </c>
      <c r="AO41" s="134" t="s">
        <v>946</v>
      </c>
      <c r="AP41" s="59"/>
      <c r="AQ41" s="131" t="s">
        <v>947</v>
      </c>
      <c r="AR41" s="62" t="s">
        <v>948</v>
      </c>
      <c r="AS41" s="110" t="s">
        <v>949</v>
      </c>
      <c r="AT41" s="60" t="s">
        <v>155</v>
      </c>
      <c r="AU41" s="62" t="s">
        <v>950</v>
      </c>
      <c r="AV41" s="60" t="s">
        <v>155</v>
      </c>
      <c r="AW41" s="59" t="s">
        <v>584</v>
      </c>
      <c r="AX41" s="61" t="s">
        <v>951</v>
      </c>
      <c r="AY41" s="59" t="s">
        <v>197</v>
      </c>
      <c r="AZ41" s="63"/>
      <c r="BA41" s="59"/>
      <c r="BB41" s="63">
        <v>15687</v>
      </c>
      <c r="BC41" s="59" t="s">
        <v>161</v>
      </c>
      <c r="BD41" s="59" t="s">
        <v>153</v>
      </c>
      <c r="BE41" s="63">
        <v>15687</v>
      </c>
      <c r="BF41" s="59" t="s">
        <v>161</v>
      </c>
      <c r="BG41" s="63">
        <v>15713</v>
      </c>
      <c r="BH41" s="61" t="s">
        <v>162</v>
      </c>
      <c r="BI41" s="61" t="s">
        <v>162</v>
      </c>
      <c r="BJ41" s="177" t="s">
        <v>952</v>
      </c>
      <c r="BK41" s="317" t="s">
        <v>953</v>
      </c>
      <c r="BL41" s="59" t="s">
        <v>153</v>
      </c>
      <c r="BM41" s="59" t="s">
        <v>153</v>
      </c>
      <c r="BN41" s="127" t="s">
        <v>378</v>
      </c>
      <c r="BO41" s="59" t="s">
        <v>153</v>
      </c>
      <c r="BP41" s="59" t="s">
        <v>166</v>
      </c>
      <c r="BQ41" s="91">
        <v>0</v>
      </c>
      <c r="BR41" s="59" t="s">
        <v>167</v>
      </c>
      <c r="BS41" s="91">
        <v>0</v>
      </c>
      <c r="BT41" s="59"/>
      <c r="BU41" s="265"/>
      <c r="BV41" s="61"/>
      <c r="BW41" s="61"/>
      <c r="BX41" s="59" t="s">
        <v>168</v>
      </c>
      <c r="BY41" s="61" t="s">
        <v>954</v>
      </c>
      <c r="BZ41" s="271" t="s">
        <v>588</v>
      </c>
      <c r="CA41" s="127" t="s">
        <v>149</v>
      </c>
      <c r="CB41" s="127" t="s">
        <v>955</v>
      </c>
      <c r="CC41" s="127">
        <v>4.5</v>
      </c>
      <c r="CD41" s="127" t="s">
        <v>956</v>
      </c>
      <c r="CE41" s="127">
        <v>2.5</v>
      </c>
      <c r="CF41" s="127" t="s">
        <v>955</v>
      </c>
      <c r="CG41" s="127">
        <v>4.5</v>
      </c>
      <c r="CH41" s="127" t="s">
        <v>272</v>
      </c>
      <c r="CI41" s="127">
        <v>0</v>
      </c>
      <c r="CJ41" s="59">
        <f t="shared" si="0"/>
        <v>7</v>
      </c>
      <c r="CK41" s="59">
        <f t="shared" si="1"/>
        <v>4.5</v>
      </c>
      <c r="CL41" s="129" t="s">
        <v>149</v>
      </c>
      <c r="CM41" s="59" t="s">
        <v>275</v>
      </c>
      <c r="CN41" s="129">
        <v>32.5</v>
      </c>
      <c r="CO41" s="129">
        <v>22.5</v>
      </c>
      <c r="CP41" s="91">
        <v>0</v>
      </c>
      <c r="CQ41" s="91" t="s">
        <v>161</v>
      </c>
      <c r="CR41" s="59" t="s">
        <v>161</v>
      </c>
      <c r="CS41" s="59" t="s">
        <v>161</v>
      </c>
      <c r="CT41" s="59" t="s">
        <v>149</v>
      </c>
      <c r="CU41" s="59"/>
      <c r="CV41" s="59"/>
      <c r="CW41" s="59"/>
      <c r="CX41" s="59"/>
      <c r="CY41" s="59"/>
      <c r="CZ41" s="59"/>
      <c r="DA41" s="59"/>
      <c r="DB41" s="59"/>
      <c r="DC41" s="59"/>
      <c r="DD41" s="59"/>
      <c r="DE41" s="59"/>
      <c r="DF41" s="59"/>
      <c r="DG41" s="59"/>
      <c r="DH41" s="59"/>
      <c r="DI41" s="59" t="s">
        <v>153</v>
      </c>
      <c r="DJ41" s="59" t="s">
        <v>153</v>
      </c>
      <c r="DK41" s="59" t="s">
        <v>149</v>
      </c>
      <c r="DL41" s="59" t="s">
        <v>153</v>
      </c>
      <c r="DM41" s="59" t="s">
        <v>400</v>
      </c>
      <c r="DN41" s="59" t="s">
        <v>153</v>
      </c>
      <c r="DO41" s="130" t="s">
        <v>957</v>
      </c>
      <c r="DP41" s="60" t="s">
        <v>149</v>
      </c>
      <c r="DQ41" s="60" t="s">
        <v>149</v>
      </c>
      <c r="DR41" s="60" t="s">
        <v>153</v>
      </c>
      <c r="DS41" s="60" t="s">
        <v>149</v>
      </c>
      <c r="DT41" s="60" t="s">
        <v>153</v>
      </c>
      <c r="DU41" s="60" t="s">
        <v>153</v>
      </c>
      <c r="DV41" s="60" t="s">
        <v>153</v>
      </c>
      <c r="DW41" s="110" t="s">
        <v>958</v>
      </c>
      <c r="DX41" s="59" t="s">
        <v>149</v>
      </c>
      <c r="DY41" s="61" t="s">
        <v>959</v>
      </c>
      <c r="DZ41" s="58" t="s">
        <v>404</v>
      </c>
      <c r="EA41" s="58" t="s">
        <v>176</v>
      </c>
      <c r="EB41" s="61" t="s">
        <v>177</v>
      </c>
      <c r="EC41" s="124" t="s">
        <v>960</v>
      </c>
      <c r="ED41" s="127">
        <v>167802</v>
      </c>
      <c r="EE41" s="59">
        <v>5</v>
      </c>
      <c r="EF41" s="61" t="s">
        <v>933</v>
      </c>
      <c r="EG41" s="61" t="s">
        <v>961</v>
      </c>
      <c r="EH41" s="59" t="s">
        <v>149</v>
      </c>
      <c r="EI41" s="59" t="s">
        <v>149</v>
      </c>
      <c r="EJ41" s="64" t="s">
        <v>225</v>
      </c>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row>
    <row r="42" spans="1:243" s="51" customFormat="1" ht="14.45">
      <c r="A42" s="108">
        <v>37</v>
      </c>
      <c r="B42" s="59" t="s">
        <v>140</v>
      </c>
      <c r="C42" s="59" t="s">
        <v>140</v>
      </c>
      <c r="D42" s="59" t="s">
        <v>140</v>
      </c>
      <c r="E42" s="59" t="s">
        <v>962</v>
      </c>
      <c r="F42" s="58">
        <v>1795</v>
      </c>
      <c r="G42" s="58" t="s">
        <v>963</v>
      </c>
      <c r="H42" s="58">
        <v>113</v>
      </c>
      <c r="I42" s="58" t="s">
        <v>964</v>
      </c>
      <c r="J42" s="60" t="s">
        <v>965</v>
      </c>
      <c r="K42" s="59" t="s">
        <v>966</v>
      </c>
      <c r="L42" s="60" t="s">
        <v>967</v>
      </c>
      <c r="M42" s="59">
        <v>889</v>
      </c>
      <c r="N42" s="59" t="s">
        <v>149</v>
      </c>
      <c r="O42" s="59" t="s">
        <v>149</v>
      </c>
      <c r="P42" s="59" t="s">
        <v>153</v>
      </c>
      <c r="Q42" s="59" t="s">
        <v>232</v>
      </c>
      <c r="R42" s="59" t="s">
        <v>151</v>
      </c>
      <c r="S42" s="59" t="s">
        <v>520</v>
      </c>
      <c r="T42" s="59" t="s">
        <v>153</v>
      </c>
      <c r="U42" s="59" t="s">
        <v>153</v>
      </c>
      <c r="V42" s="59" t="s">
        <v>153</v>
      </c>
      <c r="W42" s="59">
        <v>107.65</v>
      </c>
      <c r="X42" s="129" t="s">
        <v>153</v>
      </c>
      <c r="Y42" s="129" t="s">
        <v>149</v>
      </c>
      <c r="Z42" s="129" t="s">
        <v>153</v>
      </c>
      <c r="AA42" s="129" t="s">
        <v>153</v>
      </c>
      <c r="AB42" s="129" t="s">
        <v>153</v>
      </c>
      <c r="AC42" s="129" t="s">
        <v>153</v>
      </c>
      <c r="AD42" s="129" t="s">
        <v>153</v>
      </c>
      <c r="AE42" s="129" t="s">
        <v>153</v>
      </c>
      <c r="AF42" s="129" t="s">
        <v>153</v>
      </c>
      <c r="AG42" s="129" t="s">
        <v>153</v>
      </c>
      <c r="AH42" s="61" t="s">
        <v>968</v>
      </c>
      <c r="AI42" s="61" t="s">
        <v>969</v>
      </c>
      <c r="AJ42" s="59" t="s">
        <v>262</v>
      </c>
      <c r="AK42" s="59">
        <v>1175</v>
      </c>
      <c r="AL42" s="59" t="s">
        <v>858</v>
      </c>
      <c r="AM42" s="59" t="s">
        <v>858</v>
      </c>
      <c r="AN42" s="59" t="s">
        <v>858</v>
      </c>
      <c r="AO42" s="59" t="s">
        <v>970</v>
      </c>
      <c r="AP42" s="59"/>
      <c r="AQ42" s="127"/>
      <c r="AR42" s="62" t="s">
        <v>971</v>
      </c>
      <c r="AS42" s="60" t="s">
        <v>155</v>
      </c>
      <c r="AT42" s="110" t="s">
        <v>972</v>
      </c>
      <c r="AU42" s="62" t="s">
        <v>973</v>
      </c>
      <c r="AV42" s="60" t="s">
        <v>155</v>
      </c>
      <c r="AW42" s="59" t="s">
        <v>217</v>
      </c>
      <c r="AX42" s="61" t="s">
        <v>974</v>
      </c>
      <c r="AY42" s="59" t="s">
        <v>197</v>
      </c>
      <c r="AZ42" s="63"/>
      <c r="BA42" s="59"/>
      <c r="BB42" s="63">
        <v>11477</v>
      </c>
      <c r="BC42" s="59" t="s">
        <v>161</v>
      </c>
      <c r="BD42" s="59" t="s">
        <v>153</v>
      </c>
      <c r="BE42" s="63">
        <v>11477</v>
      </c>
      <c r="BF42" s="59" t="s">
        <v>161</v>
      </c>
      <c r="BG42" s="63">
        <v>11478</v>
      </c>
      <c r="BH42" s="61" t="s">
        <v>244</v>
      </c>
      <c r="BI42" s="61" t="s">
        <v>245</v>
      </c>
      <c r="BJ42" s="177" t="s">
        <v>246</v>
      </c>
      <c r="BK42" s="325" t="s">
        <v>247</v>
      </c>
      <c r="BL42" s="59" t="s">
        <v>153</v>
      </c>
      <c r="BM42" s="59" t="s">
        <v>153</v>
      </c>
      <c r="BN42" s="127" t="s">
        <v>378</v>
      </c>
      <c r="BO42" s="59" t="s">
        <v>153</v>
      </c>
      <c r="BP42" s="59" t="s">
        <v>166</v>
      </c>
      <c r="BQ42" s="91">
        <v>0</v>
      </c>
      <c r="BR42" s="59" t="s">
        <v>167</v>
      </c>
      <c r="BS42" s="91">
        <v>0</v>
      </c>
      <c r="BT42" s="59"/>
      <c r="BU42" s="265"/>
      <c r="BV42" s="61"/>
      <c r="BW42" s="61"/>
      <c r="BX42" s="59" t="s">
        <v>168</v>
      </c>
      <c r="BY42" s="134" t="s">
        <v>420</v>
      </c>
      <c r="BZ42" s="59" t="s">
        <v>170</v>
      </c>
      <c r="CA42" s="59" t="s">
        <v>149</v>
      </c>
      <c r="CB42" s="59" t="s">
        <v>171</v>
      </c>
      <c r="CC42" s="59">
        <v>12</v>
      </c>
      <c r="CD42" s="59" t="s">
        <v>172</v>
      </c>
      <c r="CE42" s="59">
        <v>12</v>
      </c>
      <c r="CF42" s="59" t="s">
        <v>171</v>
      </c>
      <c r="CG42" s="59">
        <v>12</v>
      </c>
      <c r="CH42" s="59" t="s">
        <v>172</v>
      </c>
      <c r="CI42" s="59">
        <v>12</v>
      </c>
      <c r="CJ42" s="59">
        <v>24</v>
      </c>
      <c r="CK42" s="59">
        <v>24</v>
      </c>
      <c r="CL42" s="59" t="s">
        <v>161</v>
      </c>
      <c r="CM42" s="59" t="s">
        <v>161</v>
      </c>
      <c r="CN42" s="59" t="s">
        <v>161</v>
      </c>
      <c r="CO42" s="59" t="s">
        <v>161</v>
      </c>
      <c r="CP42" s="59" t="s">
        <v>161</v>
      </c>
      <c r="CQ42" s="59" t="s">
        <v>161</v>
      </c>
      <c r="CR42" s="59" t="s">
        <v>161</v>
      </c>
      <c r="CS42" s="59" t="s">
        <v>161</v>
      </c>
      <c r="CT42" s="59" t="s">
        <v>161</v>
      </c>
      <c r="CU42" s="59"/>
      <c r="CV42" s="59"/>
      <c r="CW42" s="59"/>
      <c r="CX42" s="59"/>
      <c r="CY42" s="59"/>
      <c r="CZ42" s="59"/>
      <c r="DA42" s="59"/>
      <c r="DB42" s="59"/>
      <c r="DC42" s="59"/>
      <c r="DD42" s="59"/>
      <c r="DE42" s="59"/>
      <c r="DF42" s="59"/>
      <c r="DG42" s="59"/>
      <c r="DH42" s="59"/>
      <c r="DI42" s="127" t="s">
        <v>149</v>
      </c>
      <c r="DJ42" s="59" t="s">
        <v>153</v>
      </c>
      <c r="DK42" s="59" t="s">
        <v>153</v>
      </c>
      <c r="DL42" s="59" t="s">
        <v>153</v>
      </c>
      <c r="DM42" s="59" t="s">
        <v>153</v>
      </c>
      <c r="DN42" s="59" t="s">
        <v>153</v>
      </c>
      <c r="DO42" s="59" t="s">
        <v>153</v>
      </c>
      <c r="DP42" s="60" t="s">
        <v>153</v>
      </c>
      <c r="DQ42" s="60" t="s">
        <v>153</v>
      </c>
      <c r="DR42" s="60" t="s">
        <v>153</v>
      </c>
      <c r="DS42" s="60" t="s">
        <v>153</v>
      </c>
      <c r="DT42" s="60" t="s">
        <v>153</v>
      </c>
      <c r="DU42" s="60" t="s">
        <v>153</v>
      </c>
      <c r="DV42" s="60" t="s">
        <v>153</v>
      </c>
      <c r="DW42" s="60" t="s">
        <v>173</v>
      </c>
      <c r="DX42" s="59" t="s">
        <v>149</v>
      </c>
      <c r="DY42" s="61" t="s">
        <v>174</v>
      </c>
      <c r="DZ42" s="58" t="s">
        <v>441</v>
      </c>
      <c r="EA42" s="58" t="s">
        <v>442</v>
      </c>
      <c r="EB42" s="61" t="s">
        <v>177</v>
      </c>
      <c r="EC42" s="127" t="s">
        <v>178</v>
      </c>
      <c r="ED42" s="127">
        <v>167802</v>
      </c>
      <c r="EE42" s="59">
        <v>5</v>
      </c>
      <c r="EF42" s="61" t="s">
        <v>364</v>
      </c>
      <c r="EG42" s="61" t="s">
        <v>975</v>
      </c>
      <c r="EH42" s="59" t="s">
        <v>149</v>
      </c>
      <c r="EI42" s="59" t="s">
        <v>149</v>
      </c>
      <c r="EJ42" s="64" t="s">
        <v>225</v>
      </c>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row>
    <row r="43" spans="1:243" ht="14.45">
      <c r="A43" s="108">
        <v>38</v>
      </c>
      <c r="B43" s="20" t="s">
        <v>140</v>
      </c>
      <c r="C43" s="20" t="s">
        <v>140</v>
      </c>
      <c r="D43" s="20" t="s">
        <v>140</v>
      </c>
      <c r="E43" s="20" t="s">
        <v>976</v>
      </c>
      <c r="F43" s="19">
        <v>1801</v>
      </c>
      <c r="G43" s="19" t="s">
        <v>977</v>
      </c>
      <c r="H43" s="19">
        <v>896</v>
      </c>
      <c r="I43" s="19" t="s">
        <v>978</v>
      </c>
      <c r="J43" s="22" t="s">
        <v>979</v>
      </c>
      <c r="K43" s="20" t="s">
        <v>980</v>
      </c>
      <c r="L43" s="22" t="s">
        <v>981</v>
      </c>
      <c r="M43" s="20">
        <v>855</v>
      </c>
      <c r="N43" s="20" t="s">
        <v>149</v>
      </c>
      <c r="O43" s="20" t="s">
        <v>149</v>
      </c>
      <c r="P43" s="20" t="s">
        <v>153</v>
      </c>
      <c r="Q43" s="20" t="s">
        <v>232</v>
      </c>
      <c r="R43" s="20" t="s">
        <v>151</v>
      </c>
      <c r="S43" s="20" t="s">
        <v>259</v>
      </c>
      <c r="T43" s="20" t="s">
        <v>153</v>
      </c>
      <c r="U43" s="20" t="s">
        <v>153</v>
      </c>
      <c r="V43" s="20" t="s">
        <v>153</v>
      </c>
      <c r="W43" s="20">
        <v>471.39</v>
      </c>
      <c r="X43" s="210" t="s">
        <v>153</v>
      </c>
      <c r="Y43" s="210" t="s">
        <v>153</v>
      </c>
      <c r="Z43" s="210" t="s">
        <v>153</v>
      </c>
      <c r="AA43" s="210" t="s">
        <v>153</v>
      </c>
      <c r="AB43" s="210" t="s">
        <v>153</v>
      </c>
      <c r="AC43" s="210" t="s">
        <v>153</v>
      </c>
      <c r="AD43" s="210" t="s">
        <v>153</v>
      </c>
      <c r="AE43" s="210" t="s">
        <v>153</v>
      </c>
      <c r="AF43" s="210" t="s">
        <v>153</v>
      </c>
      <c r="AG43" s="210" t="s">
        <v>153</v>
      </c>
      <c r="AH43" s="23" t="s">
        <v>982</v>
      </c>
      <c r="AI43" s="23" t="s">
        <v>983</v>
      </c>
      <c r="AJ43" s="20" t="s">
        <v>262</v>
      </c>
      <c r="AK43" s="20">
        <v>1175</v>
      </c>
      <c r="AL43" s="20" t="s">
        <v>264</v>
      </c>
      <c r="AM43" s="20" t="s">
        <v>264</v>
      </c>
      <c r="AN43" s="20" t="s">
        <v>264</v>
      </c>
      <c r="AQ43" s="27" t="s">
        <v>984</v>
      </c>
      <c r="AR43" s="28" t="s">
        <v>985</v>
      </c>
      <c r="AS43" s="21" t="s">
        <v>986</v>
      </c>
      <c r="AT43" s="22" t="s">
        <v>155</v>
      </c>
      <c r="AU43" s="22" t="s">
        <v>155</v>
      </c>
      <c r="AV43" s="22" t="s">
        <v>155</v>
      </c>
      <c r="AW43" s="20" t="s">
        <v>242</v>
      </c>
      <c r="AX43" s="20" t="s">
        <v>396</v>
      </c>
      <c r="AY43" s="20" t="s">
        <v>197</v>
      </c>
      <c r="AZ43" s="24"/>
      <c r="BA43" s="99"/>
      <c r="BB43" s="280">
        <v>28844</v>
      </c>
      <c r="BC43" s="24" t="s">
        <v>161</v>
      </c>
      <c r="BD43" s="24">
        <v>28887</v>
      </c>
      <c r="BE43" s="24">
        <v>29966</v>
      </c>
      <c r="BF43" s="20" t="s">
        <v>153</v>
      </c>
      <c r="BG43" s="24">
        <v>30034</v>
      </c>
      <c r="BH43" s="23" t="s">
        <v>987</v>
      </c>
      <c r="BI43" s="23" t="s">
        <v>930</v>
      </c>
      <c r="BJ43" s="84" t="s">
        <v>988</v>
      </c>
      <c r="BK43" s="314" t="s">
        <v>531</v>
      </c>
      <c r="BL43" s="20" t="s">
        <v>153</v>
      </c>
      <c r="BM43" s="20" t="s">
        <v>153</v>
      </c>
      <c r="BN43" s="27" t="s">
        <v>378</v>
      </c>
      <c r="BO43" s="20" t="s">
        <v>153</v>
      </c>
      <c r="BP43" s="20" t="s">
        <v>166</v>
      </c>
      <c r="BQ43" s="336">
        <v>0</v>
      </c>
      <c r="BR43" s="20" t="s">
        <v>167</v>
      </c>
      <c r="BS43" s="336">
        <v>0</v>
      </c>
      <c r="BT43" s="20">
        <v>2021</v>
      </c>
      <c r="BU43" s="262"/>
      <c r="BX43" s="133" t="s">
        <v>168</v>
      </c>
      <c r="BY43" s="23" t="s">
        <v>700</v>
      </c>
      <c r="BZ43" s="20" t="s">
        <v>989</v>
      </c>
      <c r="CA43" s="20" t="s">
        <v>149</v>
      </c>
      <c r="CB43" s="20" t="s">
        <v>171</v>
      </c>
      <c r="CC43" s="20">
        <v>12</v>
      </c>
      <c r="CD43" s="20" t="s">
        <v>172</v>
      </c>
      <c r="CE43" s="20">
        <v>12</v>
      </c>
      <c r="CF43" s="20" t="s">
        <v>171</v>
      </c>
      <c r="CG43" s="20">
        <v>12</v>
      </c>
      <c r="CH43" s="20" t="s">
        <v>172</v>
      </c>
      <c r="CI43" s="20">
        <v>12</v>
      </c>
      <c r="CJ43" s="20">
        <v>24</v>
      </c>
      <c r="CK43" s="20">
        <v>24</v>
      </c>
      <c r="CL43" s="20" t="s">
        <v>161</v>
      </c>
      <c r="CM43" s="20" t="s">
        <v>161</v>
      </c>
      <c r="CN43" s="20" t="s">
        <v>161</v>
      </c>
      <c r="CO43" s="20" t="s">
        <v>161</v>
      </c>
      <c r="CP43" s="54" t="s">
        <v>161</v>
      </c>
      <c r="CQ43" s="54" t="s">
        <v>161</v>
      </c>
      <c r="CR43" s="20" t="s">
        <v>161</v>
      </c>
      <c r="CS43" s="20" t="s">
        <v>161</v>
      </c>
      <c r="CT43" s="20" t="s">
        <v>161</v>
      </c>
      <c r="DI43" s="27" t="s">
        <v>153</v>
      </c>
      <c r="DJ43" s="20" t="s">
        <v>149</v>
      </c>
      <c r="DK43" s="20" t="s">
        <v>153</v>
      </c>
      <c r="DL43" s="20" t="s">
        <v>149</v>
      </c>
      <c r="DM43" s="20" t="s">
        <v>153</v>
      </c>
      <c r="DN43" s="20" t="s">
        <v>153</v>
      </c>
      <c r="DO43" s="83" t="s">
        <v>990</v>
      </c>
      <c r="DP43" s="22" t="s">
        <v>153</v>
      </c>
      <c r="DQ43" s="22" t="s">
        <v>153</v>
      </c>
      <c r="DR43" s="22" t="s">
        <v>153</v>
      </c>
      <c r="DS43" s="22" t="s">
        <v>153</v>
      </c>
      <c r="DT43" s="22" t="s">
        <v>153</v>
      </c>
      <c r="DU43" s="22" t="s">
        <v>153</v>
      </c>
      <c r="DV43" s="22" t="s">
        <v>153</v>
      </c>
      <c r="DW43" s="22" t="s">
        <v>173</v>
      </c>
      <c r="DX43" s="20" t="s">
        <v>149</v>
      </c>
      <c r="DY43" s="23" t="s">
        <v>991</v>
      </c>
      <c r="DZ43" s="19" t="s">
        <v>175</v>
      </c>
      <c r="EA43" s="301" t="s">
        <v>176</v>
      </c>
      <c r="EB43" s="23" t="s">
        <v>177</v>
      </c>
      <c r="EC43" s="80" t="s">
        <v>992</v>
      </c>
      <c r="ED43" s="27">
        <v>167802</v>
      </c>
      <c r="EE43" s="20">
        <v>5</v>
      </c>
      <c r="EF43" s="23" t="s">
        <v>364</v>
      </c>
      <c r="EG43" s="23" t="s">
        <v>993</v>
      </c>
      <c r="EH43" s="20" t="s">
        <v>149</v>
      </c>
      <c r="EI43" s="20" t="s">
        <v>149</v>
      </c>
      <c r="EJ43" s="9" t="s">
        <v>225</v>
      </c>
    </row>
    <row r="44" spans="1:243" s="51" customFormat="1" ht="14.45">
      <c r="A44" s="108">
        <v>39</v>
      </c>
      <c r="B44" s="59" t="s">
        <v>140</v>
      </c>
      <c r="C44" s="59" t="s">
        <v>140</v>
      </c>
      <c r="D44" s="59" t="s">
        <v>140</v>
      </c>
      <c r="E44" s="59" t="s">
        <v>994</v>
      </c>
      <c r="F44" s="58">
        <v>1812</v>
      </c>
      <c r="G44" s="58" t="s">
        <v>995</v>
      </c>
      <c r="H44" s="58">
        <v>1010</v>
      </c>
      <c r="I44" s="58" t="s">
        <v>996</v>
      </c>
      <c r="J44" s="60" t="s">
        <v>997</v>
      </c>
      <c r="K44" s="59" t="s">
        <v>998</v>
      </c>
      <c r="L44" s="60" t="s">
        <v>999</v>
      </c>
      <c r="M44" s="59">
        <v>857</v>
      </c>
      <c r="N44" s="59" t="s">
        <v>149</v>
      </c>
      <c r="O44" s="59" t="s">
        <v>149</v>
      </c>
      <c r="P44" s="59" t="s">
        <v>153</v>
      </c>
      <c r="Q44" s="59" t="s">
        <v>232</v>
      </c>
      <c r="R44" s="59" t="s">
        <v>151</v>
      </c>
      <c r="S44" s="59" t="s">
        <v>1000</v>
      </c>
      <c r="T44" s="59" t="s">
        <v>153</v>
      </c>
      <c r="U44" s="59" t="s">
        <v>153</v>
      </c>
      <c r="V44" s="59" t="s">
        <v>153</v>
      </c>
      <c r="W44" s="257">
        <v>1910.17</v>
      </c>
      <c r="X44" s="129" t="s">
        <v>153</v>
      </c>
      <c r="Y44" s="129" t="s">
        <v>149</v>
      </c>
      <c r="Z44" s="129" t="s">
        <v>153</v>
      </c>
      <c r="AA44" s="129" t="s">
        <v>153</v>
      </c>
      <c r="AB44" s="129" t="s">
        <v>153</v>
      </c>
      <c r="AC44" s="129" t="s">
        <v>153</v>
      </c>
      <c r="AD44" s="129" t="s">
        <v>153</v>
      </c>
      <c r="AE44" s="129" t="s">
        <v>153</v>
      </c>
      <c r="AF44" s="129" t="s">
        <v>153</v>
      </c>
      <c r="AG44" s="129" t="s">
        <v>153</v>
      </c>
      <c r="AH44" s="61" t="s">
        <v>1001</v>
      </c>
      <c r="AI44" s="59" t="s">
        <v>1002</v>
      </c>
      <c r="AJ44" s="59" t="s">
        <v>1003</v>
      </c>
      <c r="AK44" s="59">
        <v>1825</v>
      </c>
      <c r="AL44" s="59" t="s">
        <v>945</v>
      </c>
      <c r="AM44" s="59" t="s">
        <v>945</v>
      </c>
      <c r="AN44" s="59" t="s">
        <v>945</v>
      </c>
      <c r="AO44" s="59" t="s">
        <v>1004</v>
      </c>
      <c r="AP44" s="59"/>
      <c r="AQ44" s="131" t="s">
        <v>420</v>
      </c>
      <c r="AR44" s="62" t="s">
        <v>1005</v>
      </c>
      <c r="AS44" s="110" t="s">
        <v>1006</v>
      </c>
      <c r="AT44" s="60" t="s">
        <v>155</v>
      </c>
      <c r="AU44" s="62" t="s">
        <v>1007</v>
      </c>
      <c r="AV44" s="60" t="s">
        <v>155</v>
      </c>
      <c r="AW44" s="59" t="s">
        <v>1008</v>
      </c>
      <c r="AX44" s="59" t="s">
        <v>396</v>
      </c>
      <c r="AY44" s="59" t="s">
        <v>197</v>
      </c>
      <c r="AZ44" s="59"/>
      <c r="BA44" s="59"/>
      <c r="BB44" s="282">
        <v>30211</v>
      </c>
      <c r="BC44" s="59" t="s">
        <v>153</v>
      </c>
      <c r="BD44" s="63">
        <v>30274</v>
      </c>
      <c r="BE44" s="63">
        <v>31148</v>
      </c>
      <c r="BF44" s="63">
        <v>31342</v>
      </c>
      <c r="BG44" s="63"/>
      <c r="BH44" s="61" t="s">
        <v>1009</v>
      </c>
      <c r="BI44" s="61" t="s">
        <v>1010</v>
      </c>
      <c r="BJ44" s="177" t="s">
        <v>1011</v>
      </c>
      <c r="BK44" s="177" t="s">
        <v>1012</v>
      </c>
      <c r="BL44" s="59" t="s">
        <v>153</v>
      </c>
      <c r="BM44" s="59" t="s">
        <v>153</v>
      </c>
      <c r="BN44" s="127" t="s">
        <v>378</v>
      </c>
      <c r="BO44" s="59" t="s">
        <v>153</v>
      </c>
      <c r="BP44" s="59" t="s">
        <v>166</v>
      </c>
      <c r="BQ44" s="91">
        <v>0</v>
      </c>
      <c r="BR44" s="59" t="s">
        <v>167</v>
      </c>
      <c r="BS44" s="91">
        <v>0</v>
      </c>
      <c r="BT44" s="59"/>
      <c r="BU44" s="265"/>
      <c r="BV44" s="61"/>
      <c r="BW44" s="61"/>
      <c r="BX44" s="134" t="s">
        <v>168</v>
      </c>
      <c r="BY44" s="126" t="s">
        <v>420</v>
      </c>
      <c r="BZ44" s="59" t="s">
        <v>309</v>
      </c>
      <c r="CA44" s="59" t="s">
        <v>149</v>
      </c>
      <c r="CB44" s="59" t="s">
        <v>145</v>
      </c>
      <c r="CC44" s="59" t="s">
        <v>145</v>
      </c>
      <c r="CD44" s="59" t="s">
        <v>145</v>
      </c>
      <c r="CE44" s="59" t="s">
        <v>145</v>
      </c>
      <c r="CF44" s="59" t="s">
        <v>145</v>
      </c>
      <c r="CG44" s="59" t="s">
        <v>145</v>
      </c>
      <c r="CH44" s="59" t="s">
        <v>145</v>
      </c>
      <c r="CI44" s="59" t="s">
        <v>145</v>
      </c>
      <c r="CJ44" s="59" t="s">
        <v>145</v>
      </c>
      <c r="CK44" s="59" t="s">
        <v>145</v>
      </c>
      <c r="CL44" s="59" t="s">
        <v>153</v>
      </c>
      <c r="CM44" s="59" t="s">
        <v>324</v>
      </c>
      <c r="CN44" s="59">
        <v>0</v>
      </c>
      <c r="CO44" s="59">
        <v>0</v>
      </c>
      <c r="CP44" s="91" t="s">
        <v>325</v>
      </c>
      <c r="CQ44" s="91" t="s">
        <v>325</v>
      </c>
      <c r="CR44" s="59" t="s">
        <v>325</v>
      </c>
      <c r="CS44" s="59" t="s">
        <v>325</v>
      </c>
      <c r="CT44" s="59" t="s">
        <v>153</v>
      </c>
      <c r="CU44" s="59"/>
      <c r="CV44" s="59"/>
      <c r="CW44" s="59"/>
      <c r="CX44" s="59"/>
      <c r="CY44" s="59"/>
      <c r="CZ44" s="59"/>
      <c r="DA44" s="59"/>
      <c r="DB44" s="59"/>
      <c r="DC44" s="59"/>
      <c r="DD44" s="59"/>
      <c r="DE44" s="59"/>
      <c r="DF44" s="59"/>
      <c r="DG44" s="59"/>
      <c r="DH44" s="59"/>
      <c r="DI44" s="59" t="s">
        <v>149</v>
      </c>
      <c r="DJ44" s="59" t="s">
        <v>153</v>
      </c>
      <c r="DK44" s="59" t="s">
        <v>153</v>
      </c>
      <c r="DL44" s="59" t="s">
        <v>153</v>
      </c>
      <c r="DM44" s="59" t="s">
        <v>153</v>
      </c>
      <c r="DN44" s="59" t="s">
        <v>153</v>
      </c>
      <c r="DO44" s="59" t="s">
        <v>153</v>
      </c>
      <c r="DP44" s="60" t="s">
        <v>153</v>
      </c>
      <c r="DQ44" s="60" t="s">
        <v>153</v>
      </c>
      <c r="DR44" s="60" t="s">
        <v>153</v>
      </c>
      <c r="DS44" s="60" t="s">
        <v>153</v>
      </c>
      <c r="DT44" s="60" t="s">
        <v>153</v>
      </c>
      <c r="DU44" s="60" t="s">
        <v>153</v>
      </c>
      <c r="DV44" s="60" t="s">
        <v>153</v>
      </c>
      <c r="DW44" s="60" t="s">
        <v>173</v>
      </c>
      <c r="DX44" s="59" t="s">
        <v>149</v>
      </c>
      <c r="DY44" s="61" t="s">
        <v>174</v>
      </c>
      <c r="DZ44" s="58" t="s">
        <v>441</v>
      </c>
      <c r="EA44" s="58" t="s">
        <v>442</v>
      </c>
      <c r="EB44" s="61" t="s">
        <v>177</v>
      </c>
      <c r="EC44" s="124" t="s">
        <v>363</v>
      </c>
      <c r="ED44" s="127">
        <v>167802</v>
      </c>
      <c r="EE44" s="59">
        <v>5</v>
      </c>
      <c r="EF44" s="61" t="s">
        <v>933</v>
      </c>
      <c r="EG44" s="61" t="s">
        <v>1013</v>
      </c>
      <c r="EH44" s="59" t="s">
        <v>149</v>
      </c>
      <c r="EI44" s="59" t="s">
        <v>149</v>
      </c>
      <c r="EJ44" s="64" t="s">
        <v>225</v>
      </c>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row>
    <row r="45" spans="1:243" ht="14.45">
      <c r="A45" s="108">
        <v>40</v>
      </c>
      <c r="B45" s="11" t="s">
        <v>140</v>
      </c>
      <c r="C45" s="11" t="s">
        <v>1014</v>
      </c>
      <c r="D45" s="11" t="s">
        <v>1014</v>
      </c>
      <c r="E45" s="11" t="s">
        <v>1015</v>
      </c>
      <c r="F45" s="10">
        <v>875393</v>
      </c>
      <c r="G45" s="10" t="s">
        <v>1016</v>
      </c>
      <c r="H45" s="10">
        <v>3142</v>
      </c>
      <c r="I45" s="11" t="s">
        <v>144</v>
      </c>
      <c r="J45" s="69" t="s">
        <v>1017</v>
      </c>
      <c r="K45" s="11" t="s">
        <v>1018</v>
      </c>
      <c r="L45" s="12" t="s">
        <v>1019</v>
      </c>
      <c r="M45" s="11">
        <v>827</v>
      </c>
      <c r="N45" s="11" t="s">
        <v>149</v>
      </c>
      <c r="O45" s="11" t="s">
        <v>149</v>
      </c>
      <c r="P45" s="11" t="s">
        <v>149</v>
      </c>
      <c r="Q45" s="11" t="s">
        <v>1020</v>
      </c>
      <c r="R45" s="11" t="s">
        <v>151</v>
      </c>
      <c r="S45" s="11" t="s">
        <v>152</v>
      </c>
      <c r="T45" s="11" t="s">
        <v>153</v>
      </c>
      <c r="U45" s="11" t="s">
        <v>153</v>
      </c>
      <c r="V45" s="11" t="s">
        <v>149</v>
      </c>
      <c r="W45" s="11">
        <v>7.71</v>
      </c>
      <c r="X45" s="97" t="s">
        <v>153</v>
      </c>
      <c r="Y45" s="11" t="s">
        <v>153</v>
      </c>
      <c r="Z45" s="11" t="s">
        <v>149</v>
      </c>
      <c r="AA45" s="97" t="s">
        <v>153</v>
      </c>
      <c r="AB45" s="97" t="s">
        <v>153</v>
      </c>
      <c r="AC45" s="97" t="s">
        <v>153</v>
      </c>
      <c r="AD45" s="97" t="s">
        <v>153</v>
      </c>
      <c r="AE45" s="97" t="s">
        <v>153</v>
      </c>
      <c r="AF45" s="97" t="s">
        <v>153</v>
      </c>
      <c r="AG45" s="97" t="s">
        <v>153</v>
      </c>
      <c r="AH45" s="15" t="s">
        <v>1021</v>
      </c>
      <c r="AI45" s="11" t="s">
        <v>1022</v>
      </c>
      <c r="AJ45" s="11" t="s">
        <v>1023</v>
      </c>
      <c r="AK45" s="11">
        <v>1725</v>
      </c>
      <c r="AL45" s="11" t="s">
        <v>1024</v>
      </c>
      <c r="AM45" s="11" t="s">
        <v>1024</v>
      </c>
      <c r="AN45" s="11" t="s">
        <v>1024</v>
      </c>
      <c r="AO45" s="11"/>
      <c r="AP45" s="11"/>
      <c r="AQ45" s="25"/>
      <c r="AR45" s="14" t="s">
        <v>1025</v>
      </c>
      <c r="AS45" s="13" t="s">
        <v>1026</v>
      </c>
      <c r="AT45" s="13" t="s">
        <v>486</v>
      </c>
      <c r="AU45" s="14" t="s">
        <v>1025</v>
      </c>
      <c r="AV45" s="12" t="s">
        <v>155</v>
      </c>
      <c r="AW45" s="11" t="s">
        <v>242</v>
      </c>
      <c r="AX45" s="15" t="s">
        <v>504</v>
      </c>
      <c r="AY45" s="11" t="s">
        <v>197</v>
      </c>
      <c r="AZ45" s="16">
        <v>42090</v>
      </c>
      <c r="BA45" s="11">
        <v>2015</v>
      </c>
      <c r="BB45" s="16">
        <v>23084</v>
      </c>
      <c r="BC45" s="11" t="s">
        <v>161</v>
      </c>
      <c r="BD45" s="16">
        <v>23100</v>
      </c>
      <c r="BE45" s="16">
        <v>23084</v>
      </c>
      <c r="BF45" s="11" t="s">
        <v>161</v>
      </c>
      <c r="BG45" s="16">
        <v>23100</v>
      </c>
      <c r="BH45" s="15" t="s">
        <v>162</v>
      </c>
      <c r="BI45" s="15" t="s">
        <v>162</v>
      </c>
      <c r="BJ45" s="296" t="s">
        <v>488</v>
      </c>
      <c r="BK45" s="286" t="s">
        <v>489</v>
      </c>
      <c r="BL45" s="11" t="s">
        <v>153</v>
      </c>
      <c r="BM45" s="11" t="s">
        <v>153</v>
      </c>
      <c r="BN45" s="25" t="s">
        <v>165</v>
      </c>
      <c r="BO45" s="11" t="s">
        <v>153</v>
      </c>
      <c r="BP45" s="11" t="s">
        <v>166</v>
      </c>
      <c r="BQ45" s="52">
        <v>0</v>
      </c>
      <c r="BR45" s="11" t="s">
        <v>167</v>
      </c>
      <c r="BS45" s="52">
        <v>0</v>
      </c>
      <c r="BT45" s="11"/>
      <c r="BU45" s="261"/>
      <c r="BV45" s="15"/>
      <c r="BW45" s="15"/>
      <c r="BX45" s="11" t="s">
        <v>168</v>
      </c>
      <c r="BY45" s="122" t="s">
        <v>1027</v>
      </c>
      <c r="BZ45" s="185" t="s">
        <v>170</v>
      </c>
      <c r="CA45" s="11" t="s">
        <v>149</v>
      </c>
      <c r="CB45" s="11" t="s">
        <v>171</v>
      </c>
      <c r="CC45" s="11">
        <v>12</v>
      </c>
      <c r="CD45" s="11" t="s">
        <v>172</v>
      </c>
      <c r="CE45" s="11">
        <v>12</v>
      </c>
      <c r="CF45" s="11" t="s">
        <v>171</v>
      </c>
      <c r="CG45" s="11">
        <v>12</v>
      </c>
      <c r="CH45" s="11" t="s">
        <v>172</v>
      </c>
      <c r="CI45" s="11">
        <v>12</v>
      </c>
      <c r="CJ45" s="11">
        <v>24</v>
      </c>
      <c r="CK45" s="11">
        <v>24</v>
      </c>
      <c r="CL45" s="11" t="s">
        <v>161</v>
      </c>
      <c r="CM45" s="11" t="s">
        <v>161</v>
      </c>
      <c r="CN45" s="11" t="s">
        <v>145</v>
      </c>
      <c r="CO45" s="11" t="s">
        <v>145</v>
      </c>
      <c r="CP45" s="11" t="s">
        <v>161</v>
      </c>
      <c r="CQ45" s="11" t="s">
        <v>161</v>
      </c>
      <c r="CR45" s="11" t="s">
        <v>161</v>
      </c>
      <c r="CS45" s="11" t="s">
        <v>161</v>
      </c>
      <c r="CT45" s="11" t="s">
        <v>161</v>
      </c>
      <c r="CU45" s="11"/>
      <c r="CV45" s="11"/>
      <c r="CW45" s="11"/>
      <c r="CX45" s="11"/>
      <c r="CY45" s="11"/>
      <c r="CZ45" s="11"/>
      <c r="DA45" s="11"/>
      <c r="DB45" s="11"/>
      <c r="DC45" s="11"/>
      <c r="DD45" s="11"/>
      <c r="DE45" s="11"/>
      <c r="DF45" s="11"/>
      <c r="DG45" s="11"/>
      <c r="DH45" s="11"/>
      <c r="DI45" s="25" t="s">
        <v>153</v>
      </c>
      <c r="DJ45" s="11" t="s">
        <v>153</v>
      </c>
      <c r="DK45" s="11" t="s">
        <v>153</v>
      </c>
      <c r="DL45" s="11" t="s">
        <v>153</v>
      </c>
      <c r="DM45" s="11" t="s">
        <v>400</v>
      </c>
      <c r="DN45" s="11" t="s">
        <v>153</v>
      </c>
      <c r="DO45" s="11" t="s">
        <v>153</v>
      </c>
      <c r="DP45" s="12" t="s">
        <v>153</v>
      </c>
      <c r="DQ45" s="12" t="s">
        <v>153</v>
      </c>
      <c r="DR45" s="12" t="s">
        <v>153</v>
      </c>
      <c r="DS45" s="12" t="s">
        <v>153</v>
      </c>
      <c r="DT45" s="12" t="s">
        <v>153</v>
      </c>
      <c r="DU45" s="12" t="s">
        <v>153</v>
      </c>
      <c r="DV45" s="12" t="s">
        <v>153</v>
      </c>
      <c r="DW45" s="12" t="s">
        <v>173</v>
      </c>
      <c r="DX45" s="11" t="s">
        <v>153</v>
      </c>
      <c r="DY45" s="15" t="s">
        <v>174</v>
      </c>
      <c r="DZ45" s="10" t="s">
        <v>175</v>
      </c>
      <c r="EA45" s="10" t="s">
        <v>176</v>
      </c>
      <c r="EB45" s="15" t="s">
        <v>177</v>
      </c>
      <c r="EC45" s="25" t="s">
        <v>178</v>
      </c>
      <c r="ED45" s="25">
        <v>812</v>
      </c>
      <c r="EE45" s="11">
        <v>3</v>
      </c>
      <c r="EF45" s="331" t="s">
        <v>490</v>
      </c>
      <c r="EG45" s="15" t="s">
        <v>1028</v>
      </c>
      <c r="EH45" s="11" t="s">
        <v>149</v>
      </c>
      <c r="EI45" s="11" t="s">
        <v>149</v>
      </c>
      <c r="EJ45" s="17" t="s">
        <v>181</v>
      </c>
    </row>
    <row r="46" spans="1:243" s="120" customFormat="1" ht="14.45">
      <c r="A46" s="108">
        <v>41</v>
      </c>
      <c r="B46" s="112" t="s">
        <v>140</v>
      </c>
      <c r="C46" s="112" t="s">
        <v>1014</v>
      </c>
      <c r="D46" s="112" t="s">
        <v>1014</v>
      </c>
      <c r="E46" s="112" t="s">
        <v>1029</v>
      </c>
      <c r="F46" s="111">
        <v>3468</v>
      </c>
      <c r="G46" s="111" t="s">
        <v>1030</v>
      </c>
      <c r="H46" s="111">
        <v>1576</v>
      </c>
      <c r="I46" s="111" t="s">
        <v>1031</v>
      </c>
      <c r="J46" s="113" t="s">
        <v>161</v>
      </c>
      <c r="K46" s="112" t="s">
        <v>1032</v>
      </c>
      <c r="L46" s="113" t="s">
        <v>1033</v>
      </c>
      <c r="M46" s="112">
        <v>905</v>
      </c>
      <c r="N46" s="112" t="s">
        <v>149</v>
      </c>
      <c r="O46" s="112" t="s">
        <v>149</v>
      </c>
      <c r="P46" s="112" t="s">
        <v>153</v>
      </c>
      <c r="Q46" s="112" t="s">
        <v>291</v>
      </c>
      <c r="R46" s="112" t="s">
        <v>292</v>
      </c>
      <c r="S46" s="112" t="s">
        <v>293</v>
      </c>
      <c r="T46" s="112" t="s">
        <v>153</v>
      </c>
      <c r="U46" s="112" t="s">
        <v>153</v>
      </c>
      <c r="V46" s="112" t="s">
        <v>149</v>
      </c>
      <c r="W46" s="254">
        <v>2177876.88</v>
      </c>
      <c r="X46" s="117" t="s">
        <v>153</v>
      </c>
      <c r="Y46" s="112" t="s">
        <v>153</v>
      </c>
      <c r="Z46" s="112" t="s">
        <v>161</v>
      </c>
      <c r="AA46" s="117" t="s">
        <v>153</v>
      </c>
      <c r="AB46" s="117" t="s">
        <v>153</v>
      </c>
      <c r="AC46" s="117" t="s">
        <v>153</v>
      </c>
      <c r="AD46" s="117" t="s">
        <v>153</v>
      </c>
      <c r="AE46" s="117" t="s">
        <v>153</v>
      </c>
      <c r="AF46" s="117" t="s">
        <v>153</v>
      </c>
      <c r="AG46" s="117" t="s">
        <v>153</v>
      </c>
      <c r="AH46" s="112" t="s">
        <v>155</v>
      </c>
      <c r="AI46" s="112" t="s">
        <v>295</v>
      </c>
      <c r="AJ46" s="112" t="s">
        <v>145</v>
      </c>
      <c r="AK46" s="112"/>
      <c r="AL46" s="112" t="s">
        <v>161</v>
      </c>
      <c r="AM46" s="112" t="s">
        <v>161</v>
      </c>
      <c r="AN46" s="214" t="s">
        <v>161</v>
      </c>
      <c r="AO46" s="214" t="s">
        <v>161</v>
      </c>
      <c r="AP46" s="214" t="s">
        <v>161</v>
      </c>
      <c r="AQ46" s="215" t="s">
        <v>161</v>
      </c>
      <c r="AR46" s="115" t="s">
        <v>1034</v>
      </c>
      <c r="AS46" s="113" t="s">
        <v>295</v>
      </c>
      <c r="AT46" s="113" t="s">
        <v>295</v>
      </c>
      <c r="AU46" s="113" t="s">
        <v>295</v>
      </c>
      <c r="AV46" s="113" t="s">
        <v>295</v>
      </c>
      <c r="AW46" s="223" t="s">
        <v>352</v>
      </c>
      <c r="AX46" s="114" t="s">
        <v>1035</v>
      </c>
      <c r="AY46" s="114" t="s">
        <v>1036</v>
      </c>
      <c r="AZ46" s="116">
        <v>39336</v>
      </c>
      <c r="BA46" s="112">
        <v>2007</v>
      </c>
      <c r="BB46" s="116">
        <v>33919</v>
      </c>
      <c r="BC46" s="116">
        <v>33931</v>
      </c>
      <c r="BD46" s="116">
        <v>33952</v>
      </c>
      <c r="BE46" s="116">
        <v>34675</v>
      </c>
      <c r="BF46" s="116">
        <v>34681</v>
      </c>
      <c r="BG46" s="116">
        <v>34704</v>
      </c>
      <c r="BH46" s="114" t="s">
        <v>299</v>
      </c>
      <c r="BI46" s="114" t="s">
        <v>300</v>
      </c>
      <c r="BJ46" s="287" t="s">
        <v>1037</v>
      </c>
      <c r="BK46" s="287" t="s">
        <v>953</v>
      </c>
      <c r="BL46" s="118" t="s">
        <v>149</v>
      </c>
      <c r="BM46" s="118" t="s">
        <v>1038</v>
      </c>
      <c r="BN46" s="118" t="s">
        <v>1039</v>
      </c>
      <c r="BO46" s="112" t="s">
        <v>153</v>
      </c>
      <c r="BP46" s="112" t="s">
        <v>166</v>
      </c>
      <c r="BQ46" s="337">
        <v>0</v>
      </c>
      <c r="BR46" s="112" t="s">
        <v>167</v>
      </c>
      <c r="BS46" s="337">
        <v>0</v>
      </c>
      <c r="BT46" s="112"/>
      <c r="BU46" s="263"/>
      <c r="BV46" s="114"/>
      <c r="BW46" s="114"/>
      <c r="BX46" s="112" t="s">
        <v>307</v>
      </c>
      <c r="BY46" s="388" t="s">
        <v>308</v>
      </c>
      <c r="BZ46" s="195" t="s">
        <v>170</v>
      </c>
      <c r="CA46" s="112" t="s">
        <v>153</v>
      </c>
      <c r="CB46" s="112" t="s">
        <v>272</v>
      </c>
      <c r="CC46" s="112">
        <v>0</v>
      </c>
      <c r="CD46" s="112" t="s">
        <v>272</v>
      </c>
      <c r="CE46" s="112">
        <v>0</v>
      </c>
      <c r="CF46" s="112" t="s">
        <v>272</v>
      </c>
      <c r="CG46" s="112">
        <v>0</v>
      </c>
      <c r="CH46" s="112" t="s">
        <v>272</v>
      </c>
      <c r="CI46" s="112">
        <v>0</v>
      </c>
      <c r="CJ46" s="112">
        <f>CC46+CE46</f>
        <v>0</v>
      </c>
      <c r="CK46" s="112">
        <v>0</v>
      </c>
      <c r="CL46" s="112" t="s">
        <v>153</v>
      </c>
      <c r="CM46" s="112" t="s">
        <v>324</v>
      </c>
      <c r="CN46" s="112">
        <v>0</v>
      </c>
      <c r="CO46" s="112">
        <v>0</v>
      </c>
      <c r="CP46" s="112" t="s">
        <v>325</v>
      </c>
      <c r="CQ46" s="112" t="s">
        <v>325</v>
      </c>
      <c r="CR46" s="112" t="s">
        <v>325</v>
      </c>
      <c r="CS46" s="112" t="s">
        <v>325</v>
      </c>
      <c r="CT46" s="112" t="s">
        <v>153</v>
      </c>
      <c r="CU46" s="112">
        <v>0</v>
      </c>
      <c r="CV46" s="112">
        <v>0</v>
      </c>
      <c r="CW46" s="112">
        <v>0</v>
      </c>
      <c r="CX46" s="112">
        <v>0</v>
      </c>
      <c r="CY46" s="112">
        <v>0</v>
      </c>
      <c r="CZ46" s="112">
        <v>0</v>
      </c>
      <c r="DA46" s="112">
        <v>0</v>
      </c>
      <c r="DB46" s="112">
        <v>0</v>
      </c>
      <c r="DC46" s="112">
        <v>0</v>
      </c>
      <c r="DD46" s="112">
        <v>0</v>
      </c>
      <c r="DE46" s="112">
        <v>0</v>
      </c>
      <c r="DF46" s="112">
        <v>0</v>
      </c>
      <c r="DG46" s="112">
        <v>0</v>
      </c>
      <c r="DH46" s="112">
        <v>0</v>
      </c>
      <c r="DI46" s="112" t="s">
        <v>153</v>
      </c>
      <c r="DJ46" s="112" t="s">
        <v>153</v>
      </c>
      <c r="DK46" s="112" t="s">
        <v>153</v>
      </c>
      <c r="DL46" s="112" t="s">
        <v>153</v>
      </c>
      <c r="DM46" s="112" t="s">
        <v>1040</v>
      </c>
      <c r="DN46" s="112" t="s">
        <v>153</v>
      </c>
      <c r="DO46" s="112" t="s">
        <v>153</v>
      </c>
      <c r="DP46" s="113" t="s">
        <v>153</v>
      </c>
      <c r="DQ46" s="113" t="s">
        <v>153</v>
      </c>
      <c r="DR46" s="113" t="s">
        <v>153</v>
      </c>
      <c r="DS46" s="113" t="s">
        <v>153</v>
      </c>
      <c r="DT46" s="113" t="s">
        <v>153</v>
      </c>
      <c r="DU46" s="113" t="s">
        <v>153</v>
      </c>
      <c r="DV46" s="113" t="s">
        <v>153</v>
      </c>
      <c r="DW46" s="113" t="s">
        <v>173</v>
      </c>
      <c r="DX46" s="112" t="s">
        <v>153</v>
      </c>
      <c r="DY46" s="114" t="s">
        <v>326</v>
      </c>
      <c r="DZ46" s="111" t="s">
        <v>175</v>
      </c>
      <c r="EA46" s="111" t="s">
        <v>176</v>
      </c>
      <c r="EB46" s="114" t="s">
        <v>1041</v>
      </c>
      <c r="EC46" s="216" t="s">
        <v>1042</v>
      </c>
      <c r="ED46" s="118">
        <v>812</v>
      </c>
      <c r="EE46" s="112">
        <v>3</v>
      </c>
      <c r="EF46" s="114" t="s">
        <v>364</v>
      </c>
      <c r="EG46" s="114" t="s">
        <v>1043</v>
      </c>
      <c r="EH46" s="112" t="s">
        <v>153</v>
      </c>
      <c r="EI46" s="112" t="s">
        <v>149</v>
      </c>
      <c r="EJ46" s="120" t="s">
        <v>181</v>
      </c>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row>
    <row r="47" spans="1:243" ht="14.45">
      <c r="A47" s="108">
        <v>43</v>
      </c>
      <c r="B47" s="11" t="s">
        <v>140</v>
      </c>
      <c r="C47" s="11" t="s">
        <v>1044</v>
      </c>
      <c r="D47" s="11" t="s">
        <v>1044</v>
      </c>
      <c r="E47" s="11" t="s">
        <v>1045</v>
      </c>
      <c r="F47" s="10">
        <v>2293</v>
      </c>
      <c r="G47" s="10" t="s">
        <v>1046</v>
      </c>
      <c r="H47" s="10">
        <v>562</v>
      </c>
      <c r="I47" s="11" t="s">
        <v>144</v>
      </c>
      <c r="J47" s="12" t="s">
        <v>161</v>
      </c>
      <c r="K47" s="11" t="s">
        <v>1047</v>
      </c>
      <c r="L47" s="12" t="s">
        <v>1048</v>
      </c>
      <c r="M47" s="11">
        <v>850</v>
      </c>
      <c r="N47" s="11" t="s">
        <v>149</v>
      </c>
      <c r="O47" s="11" t="s">
        <v>149</v>
      </c>
      <c r="P47" s="11" t="s">
        <v>149</v>
      </c>
      <c r="Q47" s="11" t="s">
        <v>188</v>
      </c>
      <c r="R47" s="11" t="s">
        <v>151</v>
      </c>
      <c r="S47" s="11" t="s">
        <v>189</v>
      </c>
      <c r="T47" s="11" t="s">
        <v>153</v>
      </c>
      <c r="U47" s="11" t="s">
        <v>153</v>
      </c>
      <c r="V47" s="11" t="s">
        <v>149</v>
      </c>
      <c r="W47" s="11">
        <v>7.5</v>
      </c>
      <c r="X47" s="97" t="s">
        <v>153</v>
      </c>
      <c r="Y47" s="11" t="s">
        <v>153</v>
      </c>
      <c r="Z47" s="11" t="s">
        <v>153</v>
      </c>
      <c r="AA47" s="97" t="s">
        <v>153</v>
      </c>
      <c r="AB47" s="97" t="s">
        <v>153</v>
      </c>
      <c r="AC47" s="97" t="s">
        <v>153</v>
      </c>
      <c r="AD47" s="97" t="s">
        <v>153</v>
      </c>
      <c r="AE47" s="97" t="s">
        <v>153</v>
      </c>
      <c r="AF47" s="97" t="s">
        <v>153</v>
      </c>
      <c r="AG47" s="97" t="s">
        <v>153</v>
      </c>
      <c r="AH47" s="15" t="s">
        <v>1049</v>
      </c>
      <c r="AI47" s="11" t="s">
        <v>155</v>
      </c>
      <c r="AJ47" s="123" t="s">
        <v>1050</v>
      </c>
      <c r="AK47" s="123">
        <v>1200</v>
      </c>
      <c r="AL47" s="11" t="s">
        <v>1051</v>
      </c>
      <c r="AM47" s="11" t="s">
        <v>1051</v>
      </c>
      <c r="AN47" s="11" t="s">
        <v>1051</v>
      </c>
      <c r="AO47" s="11"/>
      <c r="AP47" s="11"/>
      <c r="AQ47" s="25"/>
      <c r="AR47" s="14" t="s">
        <v>1052</v>
      </c>
      <c r="AS47" s="13" t="s">
        <v>1053</v>
      </c>
      <c r="AT47" s="12" t="s">
        <v>155</v>
      </c>
      <c r="AU47" s="12" t="s">
        <v>155</v>
      </c>
      <c r="AV47" s="12" t="s">
        <v>155</v>
      </c>
      <c r="AW47" s="203" t="s">
        <v>242</v>
      </c>
      <c r="AX47" s="15" t="s">
        <v>472</v>
      </c>
      <c r="AY47" s="11" t="s">
        <v>197</v>
      </c>
      <c r="AZ47" s="16">
        <v>39336</v>
      </c>
      <c r="BA47" s="11">
        <v>2007</v>
      </c>
      <c r="BB47" s="16">
        <v>18010</v>
      </c>
      <c r="BC47" s="11" t="s">
        <v>161</v>
      </c>
      <c r="BD47" s="11" t="s">
        <v>153</v>
      </c>
      <c r="BE47" s="16">
        <v>18010</v>
      </c>
      <c r="BF47" s="11" t="s">
        <v>161</v>
      </c>
      <c r="BG47" s="16">
        <v>18023</v>
      </c>
      <c r="BH47" s="15" t="s">
        <v>162</v>
      </c>
      <c r="BI47" s="15" t="s">
        <v>162</v>
      </c>
      <c r="BJ47" s="286" t="s">
        <v>198</v>
      </c>
      <c r="BK47" s="286" t="s">
        <v>199</v>
      </c>
      <c r="BL47" s="11" t="s">
        <v>153</v>
      </c>
      <c r="BM47" s="11" t="s">
        <v>153</v>
      </c>
      <c r="BN47" s="25" t="s">
        <v>200</v>
      </c>
      <c r="BO47" s="11" t="s">
        <v>153</v>
      </c>
      <c r="BP47" s="11" t="s">
        <v>166</v>
      </c>
      <c r="BQ47" s="52">
        <v>0</v>
      </c>
      <c r="BR47" s="11" t="s">
        <v>167</v>
      </c>
      <c r="BS47" s="52">
        <v>0</v>
      </c>
      <c r="BT47" s="11"/>
      <c r="BU47" s="261"/>
      <c r="BV47" s="15"/>
      <c r="BW47" s="15"/>
      <c r="BX47" s="11" t="s">
        <v>201</v>
      </c>
      <c r="BY47" s="11" t="s">
        <v>1054</v>
      </c>
      <c r="BZ47" s="11" t="s">
        <v>170</v>
      </c>
      <c r="CA47" s="11" t="s">
        <v>149</v>
      </c>
      <c r="CB47" s="11" t="s">
        <v>171</v>
      </c>
      <c r="CC47" s="11">
        <v>12</v>
      </c>
      <c r="CD47" s="11" t="s">
        <v>172</v>
      </c>
      <c r="CE47" s="11">
        <v>12</v>
      </c>
      <c r="CF47" s="11" t="s">
        <v>171</v>
      </c>
      <c r="CG47" s="11">
        <v>12</v>
      </c>
      <c r="CH47" s="11" t="s">
        <v>172</v>
      </c>
      <c r="CI47" s="11">
        <v>12</v>
      </c>
      <c r="CJ47" s="11">
        <v>24</v>
      </c>
      <c r="CK47" s="11">
        <v>24</v>
      </c>
      <c r="CL47" s="11" t="s">
        <v>161</v>
      </c>
      <c r="CM47" s="11" t="s">
        <v>161</v>
      </c>
      <c r="CN47" s="11" t="s">
        <v>161</v>
      </c>
      <c r="CO47" s="11" t="s">
        <v>161</v>
      </c>
      <c r="CP47" s="11" t="s">
        <v>161</v>
      </c>
      <c r="CQ47" s="11" t="s">
        <v>161</v>
      </c>
      <c r="CR47" s="11" t="s">
        <v>161</v>
      </c>
      <c r="CS47" s="11" t="s">
        <v>161</v>
      </c>
      <c r="CT47" s="11" t="s">
        <v>161</v>
      </c>
      <c r="CU47" s="11"/>
      <c r="CV47" s="11"/>
      <c r="CW47" s="11"/>
      <c r="CX47" s="11"/>
      <c r="CY47" s="11"/>
      <c r="CZ47" s="11"/>
      <c r="DA47" s="11"/>
      <c r="DB47" s="11"/>
      <c r="DC47" s="11"/>
      <c r="DD47" s="11"/>
      <c r="DE47" s="11"/>
      <c r="DF47" s="11"/>
      <c r="DG47" s="11"/>
      <c r="DH47" s="11"/>
      <c r="DI47" s="11" t="s">
        <v>153</v>
      </c>
      <c r="DJ47" s="11" t="s">
        <v>153</v>
      </c>
      <c r="DK47" s="11" t="s">
        <v>153</v>
      </c>
      <c r="DL47" s="11" t="s">
        <v>153</v>
      </c>
      <c r="DM47" s="11" t="s">
        <v>153</v>
      </c>
      <c r="DN47" s="11" t="s">
        <v>149</v>
      </c>
      <c r="DO47" s="11" t="s">
        <v>153</v>
      </c>
      <c r="DP47" s="12" t="s">
        <v>153</v>
      </c>
      <c r="DQ47" s="12" t="s">
        <v>153</v>
      </c>
      <c r="DR47" s="12" t="s">
        <v>153</v>
      </c>
      <c r="DS47" s="12" t="s">
        <v>153</v>
      </c>
      <c r="DT47" s="12" t="s">
        <v>153</v>
      </c>
      <c r="DU47" s="12" t="s">
        <v>153</v>
      </c>
      <c r="DV47" s="12" t="s">
        <v>153</v>
      </c>
      <c r="DW47" s="12" t="s">
        <v>173</v>
      </c>
      <c r="DX47" s="11" t="s">
        <v>153</v>
      </c>
      <c r="DY47" s="15" t="s">
        <v>326</v>
      </c>
      <c r="DZ47" s="10" t="s">
        <v>175</v>
      </c>
      <c r="EA47" s="10" t="s">
        <v>176</v>
      </c>
      <c r="EB47" s="15" t="s">
        <v>177</v>
      </c>
      <c r="EC47" s="25" t="s">
        <v>178</v>
      </c>
      <c r="ED47" s="25">
        <v>73</v>
      </c>
      <c r="EE47" s="11">
        <v>4</v>
      </c>
      <c r="EF47" s="15" t="s">
        <v>1055</v>
      </c>
      <c r="EG47" s="15" t="s">
        <v>1056</v>
      </c>
      <c r="EH47" s="11" t="s">
        <v>149</v>
      </c>
      <c r="EI47" s="11" t="s">
        <v>149</v>
      </c>
      <c r="EJ47" s="17" t="s">
        <v>181</v>
      </c>
    </row>
    <row r="48" spans="1:243">
      <c r="A48" s="108">
        <v>44</v>
      </c>
      <c r="B48" s="40" t="s">
        <v>140</v>
      </c>
      <c r="C48" s="40" t="s">
        <v>1057</v>
      </c>
      <c r="D48" s="41" t="s">
        <v>1057</v>
      </c>
      <c r="E48" s="41" t="s">
        <v>1058</v>
      </c>
      <c r="F48" s="29">
        <v>1937</v>
      </c>
      <c r="G48" s="29" t="s">
        <v>1059</v>
      </c>
      <c r="H48" s="29">
        <v>835</v>
      </c>
      <c r="I48" s="29" t="s">
        <v>1060</v>
      </c>
      <c r="J48" s="42" t="s">
        <v>161</v>
      </c>
      <c r="K48" s="30" t="s">
        <v>1061</v>
      </c>
      <c r="L48" s="42" t="s">
        <v>1062</v>
      </c>
      <c r="M48" s="40">
        <v>854</v>
      </c>
      <c r="N48" s="41" t="s">
        <v>149</v>
      </c>
      <c r="O48" s="41" t="s">
        <v>149</v>
      </c>
      <c r="P48" s="41" t="s">
        <v>153</v>
      </c>
      <c r="Q48" s="40" t="s">
        <v>348</v>
      </c>
      <c r="R48" s="40" t="s">
        <v>349</v>
      </c>
      <c r="S48" s="40" t="s">
        <v>350</v>
      </c>
      <c r="T48" s="40" t="s">
        <v>153</v>
      </c>
      <c r="U48" s="40" t="s">
        <v>153</v>
      </c>
      <c r="V48" s="40" t="s">
        <v>149</v>
      </c>
      <c r="W48" s="259">
        <v>1453077.28</v>
      </c>
      <c r="X48" s="211" t="s">
        <v>153</v>
      </c>
      <c r="Y48" s="40" t="s">
        <v>153</v>
      </c>
      <c r="Z48" s="40" t="s">
        <v>153</v>
      </c>
      <c r="AA48" s="211" t="s">
        <v>161</v>
      </c>
      <c r="AB48" s="211" t="s">
        <v>153</v>
      </c>
      <c r="AC48" s="211" t="s">
        <v>153</v>
      </c>
      <c r="AD48" s="211" t="s">
        <v>153</v>
      </c>
      <c r="AE48" s="211" t="s">
        <v>153</v>
      </c>
      <c r="AF48" s="211" t="s">
        <v>153</v>
      </c>
      <c r="AG48" s="211" t="s">
        <v>153</v>
      </c>
      <c r="AH48" s="43" t="s">
        <v>1063</v>
      </c>
      <c r="AI48" s="40" t="s">
        <v>295</v>
      </c>
      <c r="AJ48" s="40" t="s">
        <v>145</v>
      </c>
      <c r="AK48" s="40"/>
      <c r="AL48" s="40" t="s">
        <v>161</v>
      </c>
      <c r="AM48" s="40" t="s">
        <v>161</v>
      </c>
      <c r="AN48" s="40" t="s">
        <v>161</v>
      </c>
      <c r="AO48" s="40" t="s">
        <v>161</v>
      </c>
      <c r="AP48" s="30" t="s">
        <v>161</v>
      </c>
      <c r="AQ48" s="41" t="s">
        <v>161</v>
      </c>
      <c r="AR48" s="44" t="s">
        <v>1064</v>
      </c>
      <c r="AS48" s="42" t="s">
        <v>295</v>
      </c>
      <c r="AT48" s="42" t="s">
        <v>295</v>
      </c>
      <c r="AU48" s="42" t="s">
        <v>295</v>
      </c>
      <c r="AV48" s="42" t="s">
        <v>295</v>
      </c>
      <c r="AW48" s="170" t="s">
        <v>352</v>
      </c>
      <c r="AX48" s="43" t="s">
        <v>1065</v>
      </c>
      <c r="AY48" s="40" t="s">
        <v>197</v>
      </c>
      <c r="AZ48" s="46">
        <v>39336</v>
      </c>
      <c r="BA48" s="40">
        <v>2007</v>
      </c>
      <c r="BB48" s="278">
        <v>27383</v>
      </c>
      <c r="BC48" s="278" t="s">
        <v>161</v>
      </c>
      <c r="BD48" s="278" t="s">
        <v>153</v>
      </c>
      <c r="BE48" s="278">
        <v>27383</v>
      </c>
      <c r="BF48" s="278" t="s">
        <v>161</v>
      </c>
      <c r="BG48" s="278">
        <v>27425</v>
      </c>
      <c r="BH48" s="43" t="s">
        <v>1066</v>
      </c>
      <c r="BI48" s="43" t="s">
        <v>354</v>
      </c>
      <c r="BJ48" s="290" t="s">
        <v>1067</v>
      </c>
      <c r="BK48" s="311" t="s">
        <v>1068</v>
      </c>
      <c r="BL48" s="40" t="s">
        <v>149</v>
      </c>
      <c r="BM48" s="40" t="s">
        <v>1069</v>
      </c>
      <c r="BN48" s="41" t="s">
        <v>378</v>
      </c>
      <c r="BO48" s="40" t="s">
        <v>153</v>
      </c>
      <c r="BP48" s="40" t="s">
        <v>166</v>
      </c>
      <c r="BQ48" s="88">
        <v>0</v>
      </c>
      <c r="BR48" s="40" t="s">
        <v>167</v>
      </c>
      <c r="BS48" s="88">
        <v>0</v>
      </c>
      <c r="BT48" s="40"/>
      <c r="BU48" s="268"/>
      <c r="BV48" s="43"/>
      <c r="BW48" s="43"/>
      <c r="BX48" s="152" t="s">
        <v>307</v>
      </c>
      <c r="BY48" s="152" t="s">
        <v>308</v>
      </c>
      <c r="BZ48" s="184" t="s">
        <v>357</v>
      </c>
      <c r="CA48" s="40" t="s">
        <v>149</v>
      </c>
      <c r="CB48" s="40" t="s">
        <v>171</v>
      </c>
      <c r="CC48" s="40">
        <v>12</v>
      </c>
      <c r="CD48" s="40" t="s">
        <v>172</v>
      </c>
      <c r="CE48" s="40">
        <v>12</v>
      </c>
      <c r="CF48" s="40" t="s">
        <v>171</v>
      </c>
      <c r="CG48" s="40">
        <v>12</v>
      </c>
      <c r="CH48" s="40" t="s">
        <v>172</v>
      </c>
      <c r="CI48" s="40">
        <v>12</v>
      </c>
      <c r="CJ48" s="40">
        <v>24</v>
      </c>
      <c r="CK48" s="40">
        <v>24</v>
      </c>
      <c r="CL48" s="40" t="s">
        <v>161</v>
      </c>
      <c r="CM48" s="40" t="s">
        <v>161</v>
      </c>
      <c r="CN48" s="40" t="s">
        <v>161</v>
      </c>
      <c r="CO48" s="40" t="s">
        <v>161</v>
      </c>
      <c r="CP48" s="88" t="s">
        <v>161</v>
      </c>
      <c r="CQ48" s="88" t="s">
        <v>161</v>
      </c>
      <c r="CR48" s="40" t="s">
        <v>161</v>
      </c>
      <c r="CS48" s="40" t="s">
        <v>161</v>
      </c>
      <c r="CT48" s="40" t="s">
        <v>161</v>
      </c>
      <c r="CU48" s="40"/>
      <c r="CV48" s="40"/>
      <c r="CW48" s="40"/>
      <c r="CX48" s="40"/>
      <c r="CY48" s="40"/>
      <c r="CZ48" s="40"/>
      <c r="DA48" s="40"/>
      <c r="DB48" s="40"/>
      <c r="DC48" s="40"/>
      <c r="DD48" s="40"/>
      <c r="DE48" s="94">
        <v>3189</v>
      </c>
      <c r="DF48" s="40">
        <v>904</v>
      </c>
      <c r="DG48" s="94">
        <v>3886</v>
      </c>
      <c r="DH48" s="94">
        <v>5420</v>
      </c>
      <c r="DI48" s="41" t="s">
        <v>149</v>
      </c>
      <c r="DJ48" s="40" t="s">
        <v>153</v>
      </c>
      <c r="DK48" s="40" t="s">
        <v>153</v>
      </c>
      <c r="DL48" s="40" t="s">
        <v>149</v>
      </c>
      <c r="DM48" s="40" t="s">
        <v>1070</v>
      </c>
      <c r="DN48" s="40" t="s">
        <v>153</v>
      </c>
      <c r="DO48" s="89" t="s">
        <v>1071</v>
      </c>
      <c r="DP48" s="42" t="s">
        <v>149</v>
      </c>
      <c r="DQ48" s="42" t="s">
        <v>149</v>
      </c>
      <c r="DR48" s="42" t="s">
        <v>153</v>
      </c>
      <c r="DS48" s="42" t="s">
        <v>149</v>
      </c>
      <c r="DT48" s="42" t="s">
        <v>153</v>
      </c>
      <c r="DU48" s="42" t="s">
        <v>153</v>
      </c>
      <c r="DV48" s="42" t="s">
        <v>153</v>
      </c>
      <c r="DW48" s="45" t="s">
        <v>1072</v>
      </c>
      <c r="DX48" s="41" t="s">
        <v>149</v>
      </c>
      <c r="DY48" s="33" t="s">
        <v>222</v>
      </c>
      <c r="DZ48" s="47" t="s">
        <v>1073</v>
      </c>
      <c r="EA48" s="47" t="s">
        <v>1074</v>
      </c>
      <c r="EB48" s="43" t="s">
        <v>177</v>
      </c>
      <c r="EC48" s="90" t="s">
        <v>1075</v>
      </c>
      <c r="ED48" s="41">
        <v>515</v>
      </c>
      <c r="EE48" s="40">
        <v>10</v>
      </c>
      <c r="EF48" s="43" t="s">
        <v>364</v>
      </c>
      <c r="EG48" s="43" t="s">
        <v>1076</v>
      </c>
      <c r="EH48" s="40" t="s">
        <v>149</v>
      </c>
      <c r="EI48" s="40" t="s">
        <v>149</v>
      </c>
      <c r="EJ48" s="48" t="s">
        <v>181</v>
      </c>
    </row>
    <row r="49" spans="1:243" s="51" customFormat="1" ht="14.45">
      <c r="A49" s="108">
        <v>45</v>
      </c>
      <c r="B49" s="59" t="s">
        <v>140</v>
      </c>
      <c r="C49" s="59" t="s">
        <v>1057</v>
      </c>
      <c r="D49" s="59" t="s">
        <v>1057</v>
      </c>
      <c r="E49" s="59" t="s">
        <v>1077</v>
      </c>
      <c r="F49" s="58">
        <v>1899</v>
      </c>
      <c r="G49" s="58" t="s">
        <v>1078</v>
      </c>
      <c r="H49" s="58">
        <v>448</v>
      </c>
      <c r="I49" s="59" t="s">
        <v>144</v>
      </c>
      <c r="J49" s="60" t="s">
        <v>1079</v>
      </c>
      <c r="K49" s="59" t="s">
        <v>1080</v>
      </c>
      <c r="L49" s="60" t="s">
        <v>1081</v>
      </c>
      <c r="M49" s="59">
        <v>798</v>
      </c>
      <c r="N49" s="59" t="s">
        <v>149</v>
      </c>
      <c r="O49" s="59" t="s">
        <v>149</v>
      </c>
      <c r="P49" s="59" t="s">
        <v>149</v>
      </c>
      <c r="Q49" s="59" t="s">
        <v>188</v>
      </c>
      <c r="R49" s="59" t="s">
        <v>151</v>
      </c>
      <c r="S49" s="59" t="s">
        <v>189</v>
      </c>
      <c r="T49" s="59" t="s">
        <v>153</v>
      </c>
      <c r="U49" s="59" t="s">
        <v>153</v>
      </c>
      <c r="V49" s="59" t="s">
        <v>153</v>
      </c>
      <c r="W49" s="59">
        <v>299.17</v>
      </c>
      <c r="X49" s="129" t="s">
        <v>153</v>
      </c>
      <c r="Y49" s="59" t="s">
        <v>153</v>
      </c>
      <c r="Z49" s="59" t="s">
        <v>153</v>
      </c>
      <c r="AA49" s="129" t="s">
        <v>149</v>
      </c>
      <c r="AB49" s="129" t="s">
        <v>153</v>
      </c>
      <c r="AC49" s="129" t="s">
        <v>153</v>
      </c>
      <c r="AD49" s="129" t="s">
        <v>153</v>
      </c>
      <c r="AE49" s="129" t="s">
        <v>153</v>
      </c>
      <c r="AF49" s="129" t="s">
        <v>153</v>
      </c>
      <c r="AG49" s="129" t="s">
        <v>153</v>
      </c>
      <c r="AH49" s="61" t="s">
        <v>1082</v>
      </c>
      <c r="AI49" s="61" t="s">
        <v>1083</v>
      </c>
      <c r="AJ49" s="59" t="s">
        <v>549</v>
      </c>
      <c r="AK49" s="59">
        <v>1475</v>
      </c>
      <c r="AL49" s="59" t="s">
        <v>145</v>
      </c>
      <c r="AM49" s="59"/>
      <c r="AN49" s="59"/>
      <c r="AO49" s="59"/>
      <c r="AP49" s="59"/>
      <c r="AQ49" s="127"/>
      <c r="AR49" s="62" t="s">
        <v>1084</v>
      </c>
      <c r="AS49" s="110" t="s">
        <v>1085</v>
      </c>
      <c r="AT49" s="110" t="s">
        <v>1086</v>
      </c>
      <c r="AU49" s="62" t="s">
        <v>1087</v>
      </c>
      <c r="AV49" s="60" t="s">
        <v>155</v>
      </c>
      <c r="AW49" s="59" t="s">
        <v>584</v>
      </c>
      <c r="AX49" s="61" t="s">
        <v>1088</v>
      </c>
      <c r="AY49" s="59" t="s">
        <v>197</v>
      </c>
      <c r="AZ49" s="63"/>
      <c r="BA49" s="59"/>
      <c r="BB49" s="63">
        <v>18010</v>
      </c>
      <c r="BC49" s="59" t="s">
        <v>161</v>
      </c>
      <c r="BD49" s="59" t="s">
        <v>153</v>
      </c>
      <c r="BE49" s="63">
        <v>18010</v>
      </c>
      <c r="BF49" s="59" t="s">
        <v>161</v>
      </c>
      <c r="BG49" s="63">
        <v>18023</v>
      </c>
      <c r="BH49" s="61" t="s">
        <v>162</v>
      </c>
      <c r="BI49" s="61" t="s">
        <v>162</v>
      </c>
      <c r="BJ49" s="177" t="s">
        <v>198</v>
      </c>
      <c r="BK49" s="177" t="s">
        <v>199</v>
      </c>
      <c r="BL49" s="59" t="s">
        <v>153</v>
      </c>
      <c r="BM49" s="59" t="s">
        <v>153</v>
      </c>
      <c r="BN49" s="127" t="s">
        <v>165</v>
      </c>
      <c r="BO49" s="59" t="s">
        <v>153</v>
      </c>
      <c r="BP49" s="59" t="s">
        <v>166</v>
      </c>
      <c r="BQ49" s="91">
        <v>0</v>
      </c>
      <c r="BR49" s="59" t="s">
        <v>167</v>
      </c>
      <c r="BS49" s="91">
        <v>0</v>
      </c>
      <c r="BT49" s="59"/>
      <c r="BU49" s="265"/>
      <c r="BV49" s="61"/>
      <c r="BW49" s="61"/>
      <c r="BX49" s="134" t="s">
        <v>201</v>
      </c>
      <c r="BY49" s="59"/>
      <c r="BZ49" s="204" t="s">
        <v>1089</v>
      </c>
      <c r="CA49" s="59" t="s">
        <v>149</v>
      </c>
      <c r="CB49" s="59" t="s">
        <v>272</v>
      </c>
      <c r="CC49" s="59">
        <v>0</v>
      </c>
      <c r="CD49" s="59" t="s">
        <v>272</v>
      </c>
      <c r="CE49" s="59">
        <v>0</v>
      </c>
      <c r="CF49" s="59" t="s">
        <v>272</v>
      </c>
      <c r="CG49" s="59">
        <v>0</v>
      </c>
      <c r="CH49" s="59" t="s">
        <v>272</v>
      </c>
      <c r="CI49" s="59">
        <v>0</v>
      </c>
      <c r="CJ49" s="59">
        <v>0</v>
      </c>
      <c r="CK49" s="59">
        <v>0</v>
      </c>
      <c r="CL49" s="59" t="s">
        <v>153</v>
      </c>
      <c r="CM49" s="59" t="s">
        <v>324</v>
      </c>
      <c r="CN49" s="59">
        <v>0</v>
      </c>
      <c r="CO49" s="59">
        <v>0</v>
      </c>
      <c r="CP49" s="59" t="s">
        <v>325</v>
      </c>
      <c r="CQ49" s="59" t="s">
        <v>325</v>
      </c>
      <c r="CR49" s="59" t="s">
        <v>325</v>
      </c>
      <c r="CS49" s="59" t="s">
        <v>325</v>
      </c>
      <c r="CT49" s="59" t="s">
        <v>153</v>
      </c>
      <c r="CU49" s="59">
        <v>0</v>
      </c>
      <c r="CV49" s="59">
        <v>0</v>
      </c>
      <c r="CW49" s="59">
        <v>0</v>
      </c>
      <c r="CX49" s="59">
        <v>0</v>
      </c>
      <c r="CY49" s="59">
        <v>0</v>
      </c>
      <c r="CZ49" s="59">
        <v>0</v>
      </c>
      <c r="DA49" s="59">
        <v>0</v>
      </c>
      <c r="DB49" s="59">
        <v>0</v>
      </c>
      <c r="DC49" s="59">
        <v>0</v>
      </c>
      <c r="DD49" s="59">
        <v>0</v>
      </c>
      <c r="DE49" s="59">
        <v>0</v>
      </c>
      <c r="DF49" s="59">
        <v>0</v>
      </c>
      <c r="DG49" s="59">
        <v>0</v>
      </c>
      <c r="DH49" s="59">
        <v>0</v>
      </c>
      <c r="DI49" s="59" t="s">
        <v>149</v>
      </c>
      <c r="DJ49" s="59" t="s">
        <v>153</v>
      </c>
      <c r="DK49" s="59" t="s">
        <v>153</v>
      </c>
      <c r="DL49" s="59" t="s">
        <v>153</v>
      </c>
      <c r="DM49" s="59" t="s">
        <v>1090</v>
      </c>
      <c r="DN49" s="59" t="s">
        <v>153</v>
      </c>
      <c r="DO49" s="59" t="s">
        <v>153</v>
      </c>
      <c r="DP49" s="60" t="s">
        <v>153</v>
      </c>
      <c r="DQ49" s="60" t="s">
        <v>153</v>
      </c>
      <c r="DR49" s="60" t="s">
        <v>153</v>
      </c>
      <c r="DS49" s="60" t="s">
        <v>153</v>
      </c>
      <c r="DT49" s="60" t="s">
        <v>153</v>
      </c>
      <c r="DU49" s="60" t="s">
        <v>153</v>
      </c>
      <c r="DV49" s="60" t="s">
        <v>153</v>
      </c>
      <c r="DW49" s="60" t="s">
        <v>173</v>
      </c>
      <c r="DX49" s="59" t="s">
        <v>149</v>
      </c>
      <c r="DY49" s="61" t="s">
        <v>565</v>
      </c>
      <c r="DZ49" s="58" t="s">
        <v>1073</v>
      </c>
      <c r="EA49" s="58" t="s">
        <v>1074</v>
      </c>
      <c r="EB49" s="61" t="s">
        <v>177</v>
      </c>
      <c r="EC49" s="124" t="s">
        <v>1075</v>
      </c>
      <c r="ED49" s="127">
        <v>515</v>
      </c>
      <c r="EE49" s="59">
        <v>10</v>
      </c>
      <c r="EF49" s="61" t="s">
        <v>364</v>
      </c>
      <c r="EG49" s="61" t="s">
        <v>1091</v>
      </c>
      <c r="EH49" s="59" t="s">
        <v>149</v>
      </c>
      <c r="EI49" s="59" t="s">
        <v>149</v>
      </c>
      <c r="EJ49" s="64" t="s">
        <v>225</v>
      </c>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row>
    <row r="50" spans="1:243" s="51" customFormat="1" ht="14.45">
      <c r="A50" s="108">
        <v>46</v>
      </c>
      <c r="B50" s="59" t="s">
        <v>140</v>
      </c>
      <c r="C50" s="59" t="s">
        <v>1057</v>
      </c>
      <c r="D50" s="59" t="s">
        <v>1057</v>
      </c>
      <c r="E50" s="59" t="s">
        <v>1092</v>
      </c>
      <c r="F50" s="58">
        <v>1904</v>
      </c>
      <c r="G50" s="58" t="s">
        <v>1093</v>
      </c>
      <c r="H50" s="58">
        <v>390</v>
      </c>
      <c r="I50" s="59" t="s">
        <v>144</v>
      </c>
      <c r="J50" s="60" t="s">
        <v>1094</v>
      </c>
      <c r="K50" s="59" t="s">
        <v>1095</v>
      </c>
      <c r="L50" s="60" t="s">
        <v>1096</v>
      </c>
      <c r="M50" s="59">
        <v>909</v>
      </c>
      <c r="N50" s="59" t="s">
        <v>149</v>
      </c>
      <c r="O50" s="59" t="s">
        <v>149</v>
      </c>
      <c r="P50" s="59" t="s">
        <v>149</v>
      </c>
      <c r="Q50" s="59" t="s">
        <v>188</v>
      </c>
      <c r="R50" s="59" t="s">
        <v>151</v>
      </c>
      <c r="S50" s="59" t="s">
        <v>189</v>
      </c>
      <c r="T50" s="59" t="s">
        <v>153</v>
      </c>
      <c r="U50" s="59" t="s">
        <v>153</v>
      </c>
      <c r="V50" s="59" t="s">
        <v>153</v>
      </c>
      <c r="W50" s="59">
        <v>677.16</v>
      </c>
      <c r="X50" s="129" t="s">
        <v>153</v>
      </c>
      <c r="Y50" s="59" t="s">
        <v>153</v>
      </c>
      <c r="Z50" s="59" t="s">
        <v>153</v>
      </c>
      <c r="AA50" s="129" t="s">
        <v>149</v>
      </c>
      <c r="AB50" s="129" t="s">
        <v>153</v>
      </c>
      <c r="AC50" s="129" t="s">
        <v>153</v>
      </c>
      <c r="AD50" s="129" t="s">
        <v>153</v>
      </c>
      <c r="AE50" s="129" t="s">
        <v>153</v>
      </c>
      <c r="AF50" s="129" t="s">
        <v>153</v>
      </c>
      <c r="AG50" s="129" t="s">
        <v>153</v>
      </c>
      <c r="AH50" s="61" t="s">
        <v>1097</v>
      </c>
      <c r="AI50" s="61" t="s">
        <v>1098</v>
      </c>
      <c r="AJ50" s="59" t="s">
        <v>1099</v>
      </c>
      <c r="AK50" s="59">
        <v>882</v>
      </c>
      <c r="AL50" s="59" t="s">
        <v>145</v>
      </c>
      <c r="AM50" s="59"/>
      <c r="AN50" s="59"/>
      <c r="AO50" s="59"/>
      <c r="AP50" s="59"/>
      <c r="AQ50" s="127"/>
      <c r="AR50" s="62" t="s">
        <v>1100</v>
      </c>
      <c r="AS50" s="110" t="s">
        <v>1101</v>
      </c>
      <c r="AT50" s="60" t="s">
        <v>1102</v>
      </c>
      <c r="AU50" s="62" t="s">
        <v>1103</v>
      </c>
      <c r="AV50" s="110" t="s">
        <v>1104</v>
      </c>
      <c r="AW50" s="59" t="s">
        <v>217</v>
      </c>
      <c r="AX50" s="61" t="s">
        <v>1105</v>
      </c>
      <c r="AY50" s="59" t="s">
        <v>197</v>
      </c>
      <c r="AZ50" s="63">
        <v>39336</v>
      </c>
      <c r="BA50" s="59">
        <v>2007</v>
      </c>
      <c r="BB50" s="63">
        <v>18010</v>
      </c>
      <c r="BC50" s="59" t="s">
        <v>161</v>
      </c>
      <c r="BD50" s="59" t="s">
        <v>153</v>
      </c>
      <c r="BE50" s="63">
        <v>18010</v>
      </c>
      <c r="BF50" s="59" t="s">
        <v>161</v>
      </c>
      <c r="BG50" s="63">
        <v>18023</v>
      </c>
      <c r="BH50" s="61" t="s">
        <v>162</v>
      </c>
      <c r="BI50" s="61" t="s">
        <v>162</v>
      </c>
      <c r="BJ50" s="177" t="s">
        <v>198</v>
      </c>
      <c r="BK50" s="177" t="s">
        <v>199</v>
      </c>
      <c r="BL50" s="59" t="s">
        <v>153</v>
      </c>
      <c r="BM50" s="59" t="s">
        <v>153</v>
      </c>
      <c r="BN50" s="127" t="s">
        <v>220</v>
      </c>
      <c r="BO50" s="59" t="s">
        <v>149</v>
      </c>
      <c r="BP50" s="59" t="s">
        <v>724</v>
      </c>
      <c r="BQ50" s="91">
        <v>546112.52</v>
      </c>
      <c r="BR50" s="59" t="s">
        <v>1106</v>
      </c>
      <c r="BS50" s="91">
        <v>182037.5</v>
      </c>
      <c r="BT50" s="59"/>
      <c r="BU50" s="265"/>
      <c r="BV50" s="61"/>
      <c r="BW50" s="61"/>
      <c r="BX50" s="134" t="s">
        <v>168</v>
      </c>
      <c r="BY50" s="134" t="s">
        <v>1107</v>
      </c>
      <c r="BZ50" s="59" t="s">
        <v>170</v>
      </c>
      <c r="CA50" s="59" t="s">
        <v>149</v>
      </c>
      <c r="CB50" s="59" t="s">
        <v>171</v>
      </c>
      <c r="CC50" s="59">
        <v>12</v>
      </c>
      <c r="CD50" s="59" t="s">
        <v>172</v>
      </c>
      <c r="CE50" s="59">
        <v>12</v>
      </c>
      <c r="CF50" s="59" t="s">
        <v>171</v>
      </c>
      <c r="CG50" s="59">
        <v>12</v>
      </c>
      <c r="CH50" s="59" t="s">
        <v>172</v>
      </c>
      <c r="CI50" s="59">
        <v>12</v>
      </c>
      <c r="CJ50" s="59">
        <v>24</v>
      </c>
      <c r="CK50" s="59">
        <v>24</v>
      </c>
      <c r="CL50" s="59" t="s">
        <v>149</v>
      </c>
      <c r="CM50" s="59" t="s">
        <v>275</v>
      </c>
      <c r="CN50" s="59">
        <v>168</v>
      </c>
      <c r="CO50" s="59">
        <v>168</v>
      </c>
      <c r="CP50" s="91">
        <v>0</v>
      </c>
      <c r="CQ50" s="91" t="s">
        <v>161</v>
      </c>
      <c r="CR50" s="59" t="s">
        <v>161</v>
      </c>
      <c r="CS50" s="59" t="s">
        <v>161</v>
      </c>
      <c r="CT50" s="59" t="s">
        <v>149</v>
      </c>
      <c r="CU50" s="59"/>
      <c r="CV50" s="59"/>
      <c r="CW50" s="59"/>
      <c r="CX50" s="59"/>
      <c r="CY50" s="59"/>
      <c r="CZ50" s="59"/>
      <c r="DA50" s="59"/>
      <c r="DB50" s="59"/>
      <c r="DC50" s="59"/>
      <c r="DD50" s="59"/>
      <c r="DE50" s="59"/>
      <c r="DF50" s="59"/>
      <c r="DG50" s="59"/>
      <c r="DH50" s="59"/>
      <c r="DI50" s="59" t="s">
        <v>149</v>
      </c>
      <c r="DJ50" s="59" t="s">
        <v>153</v>
      </c>
      <c r="DK50" s="127" t="s">
        <v>153</v>
      </c>
      <c r="DL50" s="59" t="s">
        <v>153</v>
      </c>
      <c r="DM50" s="59" t="s">
        <v>1108</v>
      </c>
      <c r="DN50" s="59" t="s">
        <v>153</v>
      </c>
      <c r="DO50" s="59" t="s">
        <v>153</v>
      </c>
      <c r="DP50" s="60" t="s">
        <v>153</v>
      </c>
      <c r="DQ50" s="60" t="s">
        <v>153</v>
      </c>
      <c r="DR50" s="60" t="s">
        <v>153</v>
      </c>
      <c r="DS50" s="60" t="s">
        <v>153</v>
      </c>
      <c r="DT50" s="60" t="s">
        <v>153</v>
      </c>
      <c r="DU50" s="60" t="s">
        <v>153</v>
      </c>
      <c r="DV50" s="60" t="s">
        <v>153</v>
      </c>
      <c r="DW50" s="60" t="s">
        <v>173</v>
      </c>
      <c r="DX50" s="59" t="s">
        <v>149</v>
      </c>
      <c r="DY50" s="61" t="s">
        <v>222</v>
      </c>
      <c r="DZ50" s="58" t="s">
        <v>1073</v>
      </c>
      <c r="EA50" s="58" t="s">
        <v>1074</v>
      </c>
      <c r="EB50" s="61" t="s">
        <v>177</v>
      </c>
      <c r="EC50" s="124" t="s">
        <v>1075</v>
      </c>
      <c r="ED50" s="127">
        <v>515</v>
      </c>
      <c r="EE50" s="59">
        <v>10</v>
      </c>
      <c r="EF50" s="61" t="s">
        <v>1109</v>
      </c>
      <c r="EG50" s="61" t="s">
        <v>1110</v>
      </c>
      <c r="EH50" s="59" t="s">
        <v>149</v>
      </c>
      <c r="EI50" s="59" t="s">
        <v>149</v>
      </c>
      <c r="EJ50" s="64" t="s">
        <v>225</v>
      </c>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row>
    <row r="51" spans="1:243" s="51" customFormat="1" ht="14.45">
      <c r="A51" s="235">
        <v>47</v>
      </c>
      <c r="B51" s="59" t="s">
        <v>140</v>
      </c>
      <c r="C51" s="59" t="s">
        <v>1057</v>
      </c>
      <c r="D51" s="127" t="s">
        <v>1057</v>
      </c>
      <c r="E51" s="237" t="s">
        <v>1111</v>
      </c>
      <c r="F51" s="58">
        <v>1932</v>
      </c>
      <c r="G51" s="58" t="s">
        <v>1112</v>
      </c>
      <c r="H51" s="58">
        <v>560</v>
      </c>
      <c r="I51" s="59" t="s">
        <v>144</v>
      </c>
      <c r="J51" s="60" t="s">
        <v>153</v>
      </c>
      <c r="K51" s="59"/>
      <c r="L51" s="60"/>
      <c r="M51" s="59" t="s">
        <v>144</v>
      </c>
      <c r="N51" s="127" t="s">
        <v>149</v>
      </c>
      <c r="O51" s="127" t="s">
        <v>149</v>
      </c>
      <c r="P51" s="127" t="s">
        <v>149</v>
      </c>
      <c r="Q51" s="59" t="s">
        <v>188</v>
      </c>
      <c r="R51" s="59" t="s">
        <v>151</v>
      </c>
      <c r="S51" s="59" t="s">
        <v>189</v>
      </c>
      <c r="T51" s="59" t="s">
        <v>153</v>
      </c>
      <c r="U51" s="59" t="s">
        <v>153</v>
      </c>
      <c r="V51" s="59"/>
      <c r="W51" s="59"/>
      <c r="X51" s="129" t="s">
        <v>153</v>
      </c>
      <c r="Y51" s="59" t="s">
        <v>153</v>
      </c>
      <c r="Z51" s="59" t="s">
        <v>153</v>
      </c>
      <c r="AA51" s="129"/>
      <c r="AB51" s="129" t="s">
        <v>153</v>
      </c>
      <c r="AC51" s="129" t="s">
        <v>153</v>
      </c>
      <c r="AD51" s="129" t="s">
        <v>153</v>
      </c>
      <c r="AE51" s="129" t="s">
        <v>153</v>
      </c>
      <c r="AF51" s="129" t="s">
        <v>153</v>
      </c>
      <c r="AG51" s="129" t="s">
        <v>153</v>
      </c>
      <c r="AH51" s="61" t="s">
        <v>1113</v>
      </c>
      <c r="AI51" s="61" t="s">
        <v>1114</v>
      </c>
      <c r="AJ51" s="59" t="s">
        <v>796</v>
      </c>
      <c r="AK51" s="59">
        <v>1275</v>
      </c>
      <c r="AL51" s="59" t="s">
        <v>264</v>
      </c>
      <c r="AM51" s="59" t="s">
        <v>264</v>
      </c>
      <c r="AN51" s="59" t="s">
        <v>264</v>
      </c>
      <c r="AO51" s="59"/>
      <c r="AP51" s="59"/>
      <c r="AQ51" s="127"/>
      <c r="AR51" s="62" t="s">
        <v>1115</v>
      </c>
      <c r="AS51" s="110" t="s">
        <v>1116</v>
      </c>
      <c r="AT51" s="60" t="s">
        <v>155</v>
      </c>
      <c r="AU51" s="60" t="s">
        <v>155</v>
      </c>
      <c r="AV51" s="60" t="s">
        <v>155</v>
      </c>
      <c r="AW51" s="59" t="s">
        <v>195</v>
      </c>
      <c r="AX51" s="61" t="s">
        <v>1117</v>
      </c>
      <c r="AY51" s="59" t="s">
        <v>197</v>
      </c>
      <c r="AZ51" s="63">
        <v>39336</v>
      </c>
      <c r="BA51" s="59">
        <v>2007</v>
      </c>
      <c r="BB51" s="63">
        <v>18010</v>
      </c>
      <c r="BC51" s="59" t="s">
        <v>161</v>
      </c>
      <c r="BD51" s="59" t="s">
        <v>153</v>
      </c>
      <c r="BE51" s="63">
        <v>18010</v>
      </c>
      <c r="BF51" s="59" t="s">
        <v>161</v>
      </c>
      <c r="BG51" s="63">
        <v>18023</v>
      </c>
      <c r="BH51" s="61" t="s">
        <v>162</v>
      </c>
      <c r="BI51" s="61" t="s">
        <v>162</v>
      </c>
      <c r="BJ51" s="177" t="s">
        <v>198</v>
      </c>
      <c r="BK51" s="177" t="s">
        <v>199</v>
      </c>
      <c r="BL51" s="59" t="s">
        <v>153</v>
      </c>
      <c r="BM51" s="59" t="s">
        <v>153</v>
      </c>
      <c r="BN51" s="193" t="s">
        <v>1118</v>
      </c>
      <c r="BO51" s="59" t="s">
        <v>153</v>
      </c>
      <c r="BP51" s="59" t="s">
        <v>166</v>
      </c>
      <c r="BQ51" s="91">
        <v>0</v>
      </c>
      <c r="BR51" s="59" t="s">
        <v>167</v>
      </c>
      <c r="BS51" s="91">
        <v>0</v>
      </c>
      <c r="BT51" s="59"/>
      <c r="BU51" s="265"/>
      <c r="BV51" s="61"/>
      <c r="BW51" s="61" t="s">
        <v>144</v>
      </c>
      <c r="BX51" s="59"/>
      <c r="BY51" s="59"/>
      <c r="BZ51" s="272" t="s">
        <v>1119</v>
      </c>
      <c r="CA51" s="196" t="s">
        <v>153</v>
      </c>
      <c r="CB51" s="59" t="s">
        <v>144</v>
      </c>
      <c r="CC51" s="59" t="s">
        <v>144</v>
      </c>
      <c r="CD51" s="59" t="s">
        <v>144</v>
      </c>
      <c r="CE51" s="59" t="s">
        <v>144</v>
      </c>
      <c r="CF51" s="59" t="s">
        <v>144</v>
      </c>
      <c r="CG51" s="59" t="s">
        <v>144</v>
      </c>
      <c r="CH51" s="59" t="s">
        <v>144</v>
      </c>
      <c r="CI51" s="59" t="s">
        <v>144</v>
      </c>
      <c r="CJ51" s="59" t="s">
        <v>144</v>
      </c>
      <c r="CK51" s="59" t="s">
        <v>144</v>
      </c>
      <c r="CL51" s="59" t="s">
        <v>153</v>
      </c>
      <c r="CM51" s="59" t="s">
        <v>1118</v>
      </c>
      <c r="CN51" s="59" t="s">
        <v>1118</v>
      </c>
      <c r="CO51" s="59" t="s">
        <v>1118</v>
      </c>
      <c r="CP51" s="59" t="s">
        <v>1120</v>
      </c>
      <c r="CQ51" s="59" t="s">
        <v>1120</v>
      </c>
      <c r="CR51" s="59" t="s">
        <v>1120</v>
      </c>
      <c r="CS51" s="59" t="s">
        <v>1120</v>
      </c>
      <c r="CT51" s="59"/>
      <c r="CU51" s="59"/>
      <c r="CV51" s="59"/>
      <c r="CW51" s="59"/>
      <c r="CX51" s="59"/>
      <c r="CY51" s="59"/>
      <c r="CZ51" s="59"/>
      <c r="DA51" s="59"/>
      <c r="DB51" s="59"/>
      <c r="DC51" s="59"/>
      <c r="DD51" s="59"/>
      <c r="DE51" s="59"/>
      <c r="DF51" s="59"/>
      <c r="DG51" s="59"/>
      <c r="DH51" s="59"/>
      <c r="DI51" s="59" t="s">
        <v>153</v>
      </c>
      <c r="DJ51" s="59" t="s">
        <v>153</v>
      </c>
      <c r="DK51" s="59" t="s">
        <v>153</v>
      </c>
      <c r="DL51" s="59" t="s">
        <v>153</v>
      </c>
      <c r="DM51" s="59" t="s">
        <v>153</v>
      </c>
      <c r="DN51" s="59" t="s">
        <v>149</v>
      </c>
      <c r="DO51" s="59" t="s">
        <v>153</v>
      </c>
      <c r="DP51" s="60" t="s">
        <v>153</v>
      </c>
      <c r="DQ51" s="60" t="s">
        <v>153</v>
      </c>
      <c r="DR51" s="60" t="s">
        <v>153</v>
      </c>
      <c r="DS51" s="60" t="s">
        <v>153</v>
      </c>
      <c r="DT51" s="60" t="s">
        <v>153</v>
      </c>
      <c r="DU51" s="60" t="s">
        <v>153</v>
      </c>
      <c r="DV51" s="60" t="s">
        <v>153</v>
      </c>
      <c r="DW51" s="60" t="s">
        <v>173</v>
      </c>
      <c r="DX51" s="59" t="s">
        <v>153</v>
      </c>
      <c r="DY51" s="61" t="s">
        <v>326</v>
      </c>
      <c r="DZ51" s="58" t="s">
        <v>175</v>
      </c>
      <c r="EA51" s="58" t="s">
        <v>176</v>
      </c>
      <c r="EB51" s="61" t="s">
        <v>177</v>
      </c>
      <c r="EC51" s="124" t="s">
        <v>1075</v>
      </c>
      <c r="ED51" s="127">
        <v>515</v>
      </c>
      <c r="EE51" s="59">
        <v>10</v>
      </c>
      <c r="EF51" s="61" t="s">
        <v>1121</v>
      </c>
      <c r="EG51" s="330" t="s">
        <v>1122</v>
      </c>
      <c r="EH51" s="59" t="s">
        <v>153</v>
      </c>
      <c r="EI51" s="59" t="s">
        <v>153</v>
      </c>
      <c r="EJ51" s="64" t="s">
        <v>1123</v>
      </c>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row>
    <row r="52" spans="1:243" ht="14.45">
      <c r="A52" s="108">
        <v>48</v>
      </c>
      <c r="B52" s="11" t="s">
        <v>140</v>
      </c>
      <c r="C52" s="11" t="s">
        <v>1057</v>
      </c>
      <c r="D52" s="11" t="s">
        <v>1057</v>
      </c>
      <c r="E52" s="11" t="s">
        <v>1124</v>
      </c>
      <c r="F52" s="10">
        <v>875385</v>
      </c>
      <c r="G52" s="10" t="s">
        <v>1125</v>
      </c>
      <c r="H52" s="10">
        <v>3140</v>
      </c>
      <c r="I52" s="11" t="s">
        <v>144</v>
      </c>
      <c r="J52" s="12" t="s">
        <v>1126</v>
      </c>
      <c r="K52" s="11" t="s">
        <v>1127</v>
      </c>
      <c r="L52" s="12" t="s">
        <v>1128</v>
      </c>
      <c r="M52" s="11">
        <v>797</v>
      </c>
      <c r="N52" s="11" t="s">
        <v>149</v>
      </c>
      <c r="O52" s="11" t="s">
        <v>149</v>
      </c>
      <c r="P52" s="11" t="s">
        <v>149</v>
      </c>
      <c r="Q52" s="11" t="s">
        <v>188</v>
      </c>
      <c r="R52" s="11" t="s">
        <v>151</v>
      </c>
      <c r="S52" s="11" t="s">
        <v>431</v>
      </c>
      <c r="T52" s="11" t="s">
        <v>153</v>
      </c>
      <c r="U52" s="11" t="s">
        <v>153</v>
      </c>
      <c r="V52" s="11" t="s">
        <v>149</v>
      </c>
      <c r="W52" s="11">
        <v>212.35</v>
      </c>
      <c r="X52" s="97" t="s">
        <v>153</v>
      </c>
      <c r="Y52" s="11" t="s">
        <v>153</v>
      </c>
      <c r="Z52" s="11" t="s">
        <v>153</v>
      </c>
      <c r="AA52" s="97" t="s">
        <v>149</v>
      </c>
      <c r="AB52" s="97" t="s">
        <v>153</v>
      </c>
      <c r="AC52" s="97" t="s">
        <v>153</v>
      </c>
      <c r="AD52" s="97" t="s">
        <v>153</v>
      </c>
      <c r="AE52" s="97" t="s">
        <v>153</v>
      </c>
      <c r="AF52" s="97" t="s">
        <v>153</v>
      </c>
      <c r="AG52" s="97" t="s">
        <v>153</v>
      </c>
      <c r="AH52" s="15" t="s">
        <v>1129</v>
      </c>
      <c r="AI52" s="15" t="s">
        <v>1130</v>
      </c>
      <c r="AJ52" s="11" t="s">
        <v>1023</v>
      </c>
      <c r="AK52" s="11">
        <v>1725</v>
      </c>
      <c r="AL52" s="11" t="s">
        <v>145</v>
      </c>
      <c r="AM52" s="11"/>
      <c r="AN52" s="11"/>
      <c r="AO52" s="11"/>
      <c r="AP52" s="11"/>
      <c r="AQ52" s="25"/>
      <c r="AR52" s="14" t="s">
        <v>1131</v>
      </c>
      <c r="AS52" s="13" t="s">
        <v>1132</v>
      </c>
      <c r="AT52" s="13" t="s">
        <v>1133</v>
      </c>
      <c r="AU52" s="14" t="s">
        <v>1134</v>
      </c>
      <c r="AV52" s="13" t="s">
        <v>1135</v>
      </c>
      <c r="AW52" s="11" t="s">
        <v>217</v>
      </c>
      <c r="AX52" s="15" t="s">
        <v>1136</v>
      </c>
      <c r="AY52" s="15" t="s">
        <v>1137</v>
      </c>
      <c r="AZ52" s="16">
        <v>42090</v>
      </c>
      <c r="BA52" s="11">
        <v>2015</v>
      </c>
      <c r="BB52" s="16">
        <v>18010</v>
      </c>
      <c r="BC52" s="11" t="s">
        <v>161</v>
      </c>
      <c r="BD52" s="11" t="s">
        <v>153</v>
      </c>
      <c r="BE52" s="16">
        <v>18010</v>
      </c>
      <c r="BF52" s="11" t="s">
        <v>161</v>
      </c>
      <c r="BG52" s="16">
        <v>18023</v>
      </c>
      <c r="BH52" s="15" t="s">
        <v>162</v>
      </c>
      <c r="BI52" s="15" t="s">
        <v>162</v>
      </c>
      <c r="BJ52" s="286" t="s">
        <v>198</v>
      </c>
      <c r="BK52" s="286" t="s">
        <v>199</v>
      </c>
      <c r="BL52" s="11" t="s">
        <v>153</v>
      </c>
      <c r="BM52" s="11" t="s">
        <v>153</v>
      </c>
      <c r="BN52" s="25" t="s">
        <v>165</v>
      </c>
      <c r="BO52" s="11" t="s">
        <v>153</v>
      </c>
      <c r="BP52" s="11" t="s">
        <v>166</v>
      </c>
      <c r="BQ52" s="52">
        <v>0</v>
      </c>
      <c r="BR52" s="11" t="s">
        <v>167</v>
      </c>
      <c r="BS52" s="52">
        <v>0</v>
      </c>
      <c r="BT52" s="11"/>
      <c r="BU52" s="261"/>
      <c r="BV52" s="15"/>
      <c r="BW52" s="15"/>
      <c r="BX52" s="11" t="s">
        <v>168</v>
      </c>
      <c r="BY52" s="123" t="s">
        <v>1107</v>
      </c>
      <c r="BZ52" s="185" t="s">
        <v>170</v>
      </c>
      <c r="CA52" s="11" t="s">
        <v>149</v>
      </c>
      <c r="CB52" s="11" t="s">
        <v>171</v>
      </c>
      <c r="CC52" s="11">
        <v>12</v>
      </c>
      <c r="CD52" s="11" t="s">
        <v>172</v>
      </c>
      <c r="CE52" s="11">
        <v>12</v>
      </c>
      <c r="CF52" s="11" t="s">
        <v>171</v>
      </c>
      <c r="CG52" s="11">
        <v>12</v>
      </c>
      <c r="CH52" s="11" t="s">
        <v>172</v>
      </c>
      <c r="CI52" s="11">
        <v>12</v>
      </c>
      <c r="CJ52" s="11">
        <v>24</v>
      </c>
      <c r="CK52" s="11">
        <v>24</v>
      </c>
      <c r="CL52" s="11" t="s">
        <v>161</v>
      </c>
      <c r="CM52" s="11" t="s">
        <v>161</v>
      </c>
      <c r="CN52" s="11" t="s">
        <v>161</v>
      </c>
      <c r="CO52" s="11" t="s">
        <v>161</v>
      </c>
      <c r="CP52" s="52" t="s">
        <v>161</v>
      </c>
      <c r="CQ52" s="52" t="s">
        <v>161</v>
      </c>
      <c r="CR52" s="11" t="s">
        <v>161</v>
      </c>
      <c r="CS52" s="11" t="s">
        <v>161</v>
      </c>
      <c r="CT52" s="11" t="s">
        <v>161</v>
      </c>
      <c r="CU52" s="11"/>
      <c r="CV52" s="11"/>
      <c r="CW52" s="11"/>
      <c r="CX52" s="11"/>
      <c r="CY52" s="11"/>
      <c r="CZ52" s="11"/>
      <c r="DA52" s="11"/>
      <c r="DB52" s="11"/>
      <c r="DC52" s="11"/>
      <c r="DD52" s="11"/>
      <c r="DE52" s="11"/>
      <c r="DF52" s="11"/>
      <c r="DG52" s="11"/>
      <c r="DH52" s="11"/>
      <c r="DI52" s="11" t="s">
        <v>149</v>
      </c>
      <c r="DJ52" s="11" t="s">
        <v>153</v>
      </c>
      <c r="DK52" s="11" t="s">
        <v>153</v>
      </c>
      <c r="DL52" s="11" t="s">
        <v>153</v>
      </c>
      <c r="DM52" s="11" t="s">
        <v>1090</v>
      </c>
      <c r="DN52" s="11" t="s">
        <v>153</v>
      </c>
      <c r="DO52" s="11" t="s">
        <v>153</v>
      </c>
      <c r="DP52" s="12" t="s">
        <v>153</v>
      </c>
      <c r="DQ52" s="12" t="s">
        <v>153</v>
      </c>
      <c r="DR52" s="12" t="s">
        <v>153</v>
      </c>
      <c r="DS52" s="12" t="s">
        <v>153</v>
      </c>
      <c r="DT52" s="12" t="s">
        <v>153</v>
      </c>
      <c r="DU52" s="12" t="s">
        <v>153</v>
      </c>
      <c r="DV52" s="12" t="s">
        <v>153</v>
      </c>
      <c r="DW52" s="12" t="s">
        <v>173</v>
      </c>
      <c r="DX52" s="11" t="s">
        <v>149</v>
      </c>
      <c r="DY52" s="15" t="s">
        <v>174</v>
      </c>
      <c r="DZ52" s="10" t="s">
        <v>1073</v>
      </c>
      <c r="EA52" s="10" t="s">
        <v>1074</v>
      </c>
      <c r="EB52" s="15" t="s">
        <v>177</v>
      </c>
      <c r="EC52" s="76" t="s">
        <v>1075</v>
      </c>
      <c r="ED52" s="25">
        <v>515</v>
      </c>
      <c r="EE52" s="11">
        <v>10</v>
      </c>
      <c r="EF52" s="15" t="s">
        <v>364</v>
      </c>
      <c r="EG52" s="15" t="s">
        <v>177</v>
      </c>
      <c r="EH52" s="11" t="s">
        <v>149</v>
      </c>
      <c r="EI52" s="11" t="s">
        <v>149</v>
      </c>
      <c r="EJ52" s="17" t="s">
        <v>181</v>
      </c>
    </row>
    <row r="53" spans="1:243" ht="14.45">
      <c r="A53" s="108">
        <v>49</v>
      </c>
      <c r="B53" s="11" t="s">
        <v>140</v>
      </c>
      <c r="C53" s="11" t="s">
        <v>1057</v>
      </c>
      <c r="D53" s="11" t="s">
        <v>1057</v>
      </c>
      <c r="E53" s="11" t="s">
        <v>1138</v>
      </c>
      <c r="F53" s="10">
        <v>1909</v>
      </c>
      <c r="G53" s="10" t="s">
        <v>1139</v>
      </c>
      <c r="H53" s="10">
        <v>825</v>
      </c>
      <c r="I53" s="10" t="s">
        <v>1140</v>
      </c>
      <c r="J53" s="12" t="s">
        <v>1141</v>
      </c>
      <c r="K53" s="11" t="s">
        <v>1142</v>
      </c>
      <c r="L53" s="12" t="s">
        <v>1143</v>
      </c>
      <c r="M53" s="11">
        <v>793</v>
      </c>
      <c r="N53" s="11" t="s">
        <v>149</v>
      </c>
      <c r="O53" s="11" t="s">
        <v>149</v>
      </c>
      <c r="P53" s="11" t="s">
        <v>153</v>
      </c>
      <c r="Q53" s="11" t="s">
        <v>232</v>
      </c>
      <c r="R53" s="11" t="s">
        <v>151</v>
      </c>
      <c r="S53" s="11" t="s">
        <v>233</v>
      </c>
      <c r="T53" s="11" t="s">
        <v>153</v>
      </c>
      <c r="U53" s="11" t="s">
        <v>153</v>
      </c>
      <c r="V53" s="11" t="s">
        <v>149</v>
      </c>
      <c r="W53" s="253">
        <v>1537.89</v>
      </c>
      <c r="X53" s="97" t="s">
        <v>153</v>
      </c>
      <c r="Y53" s="11" t="s">
        <v>153</v>
      </c>
      <c r="Z53" s="11" t="s">
        <v>153</v>
      </c>
      <c r="AA53" s="97" t="s">
        <v>149</v>
      </c>
      <c r="AB53" s="97" t="s">
        <v>153</v>
      </c>
      <c r="AC53" s="97" t="s">
        <v>153</v>
      </c>
      <c r="AD53" s="97" t="s">
        <v>153</v>
      </c>
      <c r="AE53" s="97" t="s">
        <v>153</v>
      </c>
      <c r="AF53" s="97" t="s">
        <v>153</v>
      </c>
      <c r="AG53" s="97" t="s">
        <v>153</v>
      </c>
      <c r="AH53" s="15" t="s">
        <v>1144</v>
      </c>
      <c r="AI53" s="15" t="s">
        <v>1145</v>
      </c>
      <c r="AJ53" s="11" t="s">
        <v>1146</v>
      </c>
      <c r="AK53" s="11">
        <v>1214</v>
      </c>
      <c r="AL53" s="15" t="s">
        <v>1147</v>
      </c>
      <c r="AM53" s="11" t="s">
        <v>738</v>
      </c>
      <c r="AN53" s="11" t="s">
        <v>523</v>
      </c>
      <c r="AO53" s="11"/>
      <c r="AP53" s="11"/>
      <c r="AQ53" s="75" t="s">
        <v>1148</v>
      </c>
      <c r="AR53" s="14" t="s">
        <v>1149</v>
      </c>
      <c r="AS53" s="13" t="s">
        <v>1150</v>
      </c>
      <c r="AT53" s="12" t="s">
        <v>155</v>
      </c>
      <c r="AU53" s="14" t="s">
        <v>1151</v>
      </c>
      <c r="AV53" s="12" t="s">
        <v>155</v>
      </c>
      <c r="AW53" s="11" t="s">
        <v>242</v>
      </c>
      <c r="AX53" s="15" t="s">
        <v>1152</v>
      </c>
      <c r="AY53" s="11" t="s">
        <v>197</v>
      </c>
      <c r="AZ53" s="16">
        <v>39336</v>
      </c>
      <c r="BA53" s="11">
        <v>2007</v>
      </c>
      <c r="BB53" s="200">
        <v>27144</v>
      </c>
      <c r="BC53" s="11" t="s">
        <v>161</v>
      </c>
      <c r="BD53" s="11" t="s">
        <v>153</v>
      </c>
      <c r="BE53" s="16">
        <v>27144</v>
      </c>
      <c r="BF53" s="11" t="s">
        <v>161</v>
      </c>
      <c r="BG53" s="16">
        <v>27179</v>
      </c>
      <c r="BH53" s="15" t="s">
        <v>354</v>
      </c>
      <c r="BI53" s="15" t="s">
        <v>354</v>
      </c>
      <c r="BJ53" s="286" t="s">
        <v>1153</v>
      </c>
      <c r="BK53" s="286" t="s">
        <v>247</v>
      </c>
      <c r="BL53" s="11" t="s">
        <v>153</v>
      </c>
      <c r="BM53" s="11" t="s">
        <v>153</v>
      </c>
      <c r="BN53" s="25" t="s">
        <v>378</v>
      </c>
      <c r="BO53" s="11" t="s">
        <v>153</v>
      </c>
      <c r="BP53" s="11" t="s">
        <v>166</v>
      </c>
      <c r="BQ53" s="52">
        <v>0</v>
      </c>
      <c r="BR53" s="11" t="s">
        <v>167</v>
      </c>
      <c r="BS53" s="52">
        <v>0</v>
      </c>
      <c r="BT53" s="11"/>
      <c r="BU53" s="261"/>
      <c r="BV53" s="15"/>
      <c r="BW53" s="15"/>
      <c r="BX53" s="123" t="s">
        <v>201</v>
      </c>
      <c r="BY53" s="11" t="s">
        <v>271</v>
      </c>
      <c r="BZ53" s="185" t="s">
        <v>532</v>
      </c>
      <c r="CA53" s="11" t="s">
        <v>149</v>
      </c>
      <c r="CB53" s="11" t="s">
        <v>272</v>
      </c>
      <c r="CC53" s="11">
        <v>0</v>
      </c>
      <c r="CD53" s="11" t="s">
        <v>272</v>
      </c>
      <c r="CE53" s="11">
        <v>0</v>
      </c>
      <c r="CF53" s="11" t="s">
        <v>607</v>
      </c>
      <c r="CG53" s="11">
        <v>4</v>
      </c>
      <c r="CH53" s="11" t="s">
        <v>802</v>
      </c>
      <c r="CI53" s="11">
        <v>3</v>
      </c>
      <c r="CJ53" s="11">
        <f>CC53+CE53</f>
        <v>0</v>
      </c>
      <c r="CK53" s="11">
        <f>CG53+CI53</f>
        <v>7</v>
      </c>
      <c r="CL53" s="304" t="s">
        <v>153</v>
      </c>
      <c r="CM53" s="11" t="s">
        <v>324</v>
      </c>
      <c r="CN53" s="97">
        <v>0</v>
      </c>
      <c r="CO53" s="97">
        <v>0</v>
      </c>
      <c r="CP53" s="52">
        <v>1</v>
      </c>
      <c r="CQ53" s="11" t="s">
        <v>891</v>
      </c>
      <c r="CR53" s="11" t="s">
        <v>891</v>
      </c>
      <c r="CS53" s="11" t="s">
        <v>891</v>
      </c>
      <c r="CT53" s="11" t="s">
        <v>153</v>
      </c>
      <c r="CU53" s="11"/>
      <c r="CV53" s="11"/>
      <c r="CW53" s="11"/>
      <c r="CX53" s="11"/>
      <c r="CY53" s="11"/>
      <c r="CZ53" s="11"/>
      <c r="DA53" s="11"/>
      <c r="DB53" s="11"/>
      <c r="DC53" s="11"/>
      <c r="DD53" s="11"/>
      <c r="DE53" s="11"/>
      <c r="DF53" s="11"/>
      <c r="DG53" s="11"/>
      <c r="DH53" s="11"/>
      <c r="DI53" s="11" t="s">
        <v>149</v>
      </c>
      <c r="DJ53" s="11" t="s">
        <v>153</v>
      </c>
      <c r="DK53" s="11" t="s">
        <v>153</v>
      </c>
      <c r="DL53" s="11" t="s">
        <v>153</v>
      </c>
      <c r="DM53" s="11" t="s">
        <v>1154</v>
      </c>
      <c r="DN53" s="11" t="s">
        <v>153</v>
      </c>
      <c r="DO53" s="11" t="s">
        <v>153</v>
      </c>
      <c r="DP53" s="12" t="s">
        <v>153</v>
      </c>
      <c r="DQ53" s="12" t="s">
        <v>153</v>
      </c>
      <c r="DR53" s="12" t="s">
        <v>153</v>
      </c>
      <c r="DS53" s="12" t="s">
        <v>153</v>
      </c>
      <c r="DT53" s="12" t="s">
        <v>153</v>
      </c>
      <c r="DU53" s="12" t="s">
        <v>153</v>
      </c>
      <c r="DV53" s="12" t="s">
        <v>153</v>
      </c>
      <c r="DW53" s="12" t="s">
        <v>173</v>
      </c>
      <c r="DX53" s="11" t="s">
        <v>149</v>
      </c>
      <c r="DY53" s="15" t="s">
        <v>565</v>
      </c>
      <c r="DZ53" s="10" t="s">
        <v>1073</v>
      </c>
      <c r="EA53" s="10" t="s">
        <v>1074</v>
      </c>
      <c r="EB53" s="15" t="s">
        <v>177</v>
      </c>
      <c r="EC53" s="76" t="s">
        <v>1075</v>
      </c>
      <c r="ED53" s="25">
        <v>515</v>
      </c>
      <c r="EE53" s="11">
        <v>10</v>
      </c>
      <c r="EF53" s="15" t="s">
        <v>1155</v>
      </c>
      <c r="EG53" s="15" t="s">
        <v>1156</v>
      </c>
      <c r="EH53" s="11" t="s">
        <v>149</v>
      </c>
      <c r="EI53" s="11" t="s">
        <v>149</v>
      </c>
      <c r="EJ53" s="17" t="s">
        <v>181</v>
      </c>
    </row>
    <row r="54" spans="1:243" ht="14.45">
      <c r="A54" s="108">
        <v>50</v>
      </c>
      <c r="B54" s="11" t="s">
        <v>140</v>
      </c>
      <c r="C54" s="11" t="s">
        <v>1057</v>
      </c>
      <c r="D54" s="11" t="s">
        <v>1057</v>
      </c>
      <c r="E54" s="11" t="s">
        <v>1157</v>
      </c>
      <c r="F54" s="10">
        <v>1918</v>
      </c>
      <c r="G54" s="10" t="s">
        <v>1158</v>
      </c>
      <c r="H54" s="10">
        <v>1182</v>
      </c>
      <c r="I54" s="10" t="s">
        <v>1159</v>
      </c>
      <c r="J54" s="12" t="s">
        <v>1160</v>
      </c>
      <c r="K54" s="11" t="s">
        <v>1161</v>
      </c>
      <c r="L54" s="12" t="s">
        <v>1162</v>
      </c>
      <c r="M54" s="11">
        <v>805</v>
      </c>
      <c r="N54" s="11" t="s">
        <v>149</v>
      </c>
      <c r="O54" s="11" t="s">
        <v>149</v>
      </c>
      <c r="P54" s="11" t="s">
        <v>153</v>
      </c>
      <c r="Q54" s="11" t="s">
        <v>232</v>
      </c>
      <c r="R54" s="11" t="s">
        <v>151</v>
      </c>
      <c r="S54" s="11" t="s">
        <v>233</v>
      </c>
      <c r="T54" s="11" t="s">
        <v>153</v>
      </c>
      <c r="U54" s="11" t="s">
        <v>153</v>
      </c>
      <c r="V54" s="11" t="s">
        <v>149</v>
      </c>
      <c r="W54" s="253">
        <v>1472.69</v>
      </c>
      <c r="X54" s="97" t="s">
        <v>153</v>
      </c>
      <c r="Y54" s="11" t="s">
        <v>153</v>
      </c>
      <c r="Z54" s="11" t="s">
        <v>153</v>
      </c>
      <c r="AA54" s="97" t="s">
        <v>149</v>
      </c>
      <c r="AB54" s="97" t="s">
        <v>153</v>
      </c>
      <c r="AC54" s="97" t="s">
        <v>153</v>
      </c>
      <c r="AD54" s="97" t="s">
        <v>153</v>
      </c>
      <c r="AE54" s="97" t="s">
        <v>153</v>
      </c>
      <c r="AF54" s="97" t="s">
        <v>153</v>
      </c>
      <c r="AG54" s="97" t="s">
        <v>153</v>
      </c>
      <c r="AH54" s="15" t="s">
        <v>1163</v>
      </c>
      <c r="AI54" s="15" t="s">
        <v>1164</v>
      </c>
      <c r="AJ54" s="11" t="s">
        <v>1165</v>
      </c>
      <c r="AK54" s="11">
        <v>1125</v>
      </c>
      <c r="AL54" s="15" t="s">
        <v>1166</v>
      </c>
      <c r="AM54" s="11" t="s">
        <v>264</v>
      </c>
      <c r="AN54" s="11" t="s">
        <v>1167</v>
      </c>
      <c r="AO54" s="11"/>
      <c r="AP54" s="11"/>
      <c r="AQ54" s="25"/>
      <c r="AR54" s="14" t="s">
        <v>1168</v>
      </c>
      <c r="AS54" s="13" t="s">
        <v>1169</v>
      </c>
      <c r="AT54" s="12" t="s">
        <v>155</v>
      </c>
      <c r="AU54" s="14" t="s">
        <v>1170</v>
      </c>
      <c r="AV54" s="12" t="s">
        <v>155</v>
      </c>
      <c r="AW54" s="11" t="s">
        <v>242</v>
      </c>
      <c r="AX54" s="15" t="s">
        <v>1171</v>
      </c>
      <c r="AY54" s="11" t="s">
        <v>197</v>
      </c>
      <c r="AZ54" s="16">
        <v>39336</v>
      </c>
      <c r="BA54" s="11">
        <v>2007</v>
      </c>
      <c r="BB54" s="16">
        <v>29546</v>
      </c>
      <c r="BC54" s="11" t="s">
        <v>153</v>
      </c>
      <c r="BD54" s="16">
        <v>29599</v>
      </c>
      <c r="BE54" s="16">
        <v>33053</v>
      </c>
      <c r="BF54" s="11" t="s">
        <v>153</v>
      </c>
      <c r="BG54" s="16">
        <v>33057</v>
      </c>
      <c r="BH54" s="11" t="s">
        <v>929</v>
      </c>
      <c r="BI54" s="11" t="s">
        <v>930</v>
      </c>
      <c r="BJ54" s="286" t="s">
        <v>1172</v>
      </c>
      <c r="BK54" s="286" t="s">
        <v>932</v>
      </c>
      <c r="BL54" s="11" t="s">
        <v>149</v>
      </c>
      <c r="BM54" s="11" t="s">
        <v>1173</v>
      </c>
      <c r="BN54" s="25" t="s">
        <v>378</v>
      </c>
      <c r="BO54" s="11" t="s">
        <v>153</v>
      </c>
      <c r="BP54" s="11" t="s">
        <v>166</v>
      </c>
      <c r="BQ54" s="52">
        <v>0</v>
      </c>
      <c r="BR54" s="11" t="s">
        <v>167</v>
      </c>
      <c r="BS54" s="52">
        <v>0</v>
      </c>
      <c r="BT54" s="11"/>
      <c r="BU54" s="261"/>
      <c r="BV54" s="15"/>
      <c r="BW54" s="15"/>
      <c r="BX54" s="123" t="s">
        <v>201</v>
      </c>
      <c r="BY54" s="11" t="s">
        <v>271</v>
      </c>
      <c r="BZ54" s="11" t="s">
        <v>242</v>
      </c>
      <c r="CA54" s="11" t="s">
        <v>149</v>
      </c>
      <c r="CB54" s="11" t="s">
        <v>272</v>
      </c>
      <c r="CC54" s="11">
        <v>0</v>
      </c>
      <c r="CD54" s="11" t="s">
        <v>272</v>
      </c>
      <c r="CE54" s="11">
        <v>0</v>
      </c>
      <c r="CF54" s="11" t="s">
        <v>607</v>
      </c>
      <c r="CG54" s="11">
        <v>4</v>
      </c>
      <c r="CH54" s="11" t="s">
        <v>802</v>
      </c>
      <c r="CI54" s="11">
        <v>3</v>
      </c>
      <c r="CJ54" s="11">
        <f>CC54+CE54</f>
        <v>0</v>
      </c>
      <c r="CK54" s="11">
        <f>CG54+CI54</f>
        <v>7</v>
      </c>
      <c r="CL54" s="11" t="s">
        <v>153</v>
      </c>
      <c r="CM54" s="11" t="s">
        <v>324</v>
      </c>
      <c r="CN54" s="11">
        <v>0</v>
      </c>
      <c r="CO54" s="11">
        <v>0</v>
      </c>
      <c r="CP54" s="52">
        <v>1.8</v>
      </c>
      <c r="CQ54" s="11" t="s">
        <v>891</v>
      </c>
      <c r="CR54" s="11" t="s">
        <v>891</v>
      </c>
      <c r="CS54" s="11" t="s">
        <v>891</v>
      </c>
      <c r="CT54" s="11" t="s">
        <v>153</v>
      </c>
      <c r="CU54" s="11"/>
      <c r="CV54" s="11"/>
      <c r="CW54" s="11"/>
      <c r="CX54" s="11"/>
      <c r="CY54" s="11"/>
      <c r="CZ54" s="11"/>
      <c r="DA54" s="11"/>
      <c r="DB54" s="11"/>
      <c r="DC54" s="11"/>
      <c r="DD54" s="11"/>
      <c r="DE54" s="11"/>
      <c r="DF54" s="11"/>
      <c r="DG54" s="11"/>
      <c r="DH54" s="11"/>
      <c r="DI54" s="11" t="s">
        <v>149</v>
      </c>
      <c r="DJ54" s="11" t="s">
        <v>153</v>
      </c>
      <c r="DK54" s="11" t="s">
        <v>153</v>
      </c>
      <c r="DL54" s="11" t="s">
        <v>149</v>
      </c>
      <c r="DM54" s="11" t="s">
        <v>1154</v>
      </c>
      <c r="DN54" s="11" t="s">
        <v>153</v>
      </c>
      <c r="DO54" s="11" t="s">
        <v>153</v>
      </c>
      <c r="DP54" s="12" t="s">
        <v>153</v>
      </c>
      <c r="DQ54" s="12" t="s">
        <v>153</v>
      </c>
      <c r="DR54" s="12" t="s">
        <v>153</v>
      </c>
      <c r="DS54" s="12" t="s">
        <v>153</v>
      </c>
      <c r="DT54" s="12" t="s">
        <v>153</v>
      </c>
      <c r="DU54" s="12" t="s">
        <v>153</v>
      </c>
      <c r="DV54" s="12" t="s">
        <v>153</v>
      </c>
      <c r="DW54" s="12" t="s">
        <v>173</v>
      </c>
      <c r="DX54" s="11" t="s">
        <v>149</v>
      </c>
      <c r="DY54" s="15" t="s">
        <v>565</v>
      </c>
      <c r="DZ54" s="10" t="s">
        <v>1073</v>
      </c>
      <c r="EA54" s="10" t="s">
        <v>1074</v>
      </c>
      <c r="EB54" s="15" t="s">
        <v>1174</v>
      </c>
      <c r="EC54" s="76" t="s">
        <v>1075</v>
      </c>
      <c r="ED54" s="25">
        <v>515</v>
      </c>
      <c r="EE54" s="11">
        <v>10</v>
      </c>
      <c r="EF54" s="15" t="s">
        <v>364</v>
      </c>
      <c r="EG54" s="15" t="s">
        <v>177</v>
      </c>
      <c r="EH54" s="11" t="s">
        <v>149</v>
      </c>
      <c r="EI54" s="11" t="s">
        <v>149</v>
      </c>
      <c r="EJ54" s="17" t="s">
        <v>181</v>
      </c>
    </row>
    <row r="55" spans="1:243" ht="14.45">
      <c r="A55" s="108">
        <v>51</v>
      </c>
      <c r="B55" s="20" t="s">
        <v>1175</v>
      </c>
      <c r="C55" s="20" t="s">
        <v>1176</v>
      </c>
      <c r="D55" s="20" t="s">
        <v>1176</v>
      </c>
      <c r="E55" s="20" t="s">
        <v>142</v>
      </c>
      <c r="F55" s="19">
        <v>7418</v>
      </c>
      <c r="G55" s="19" t="s">
        <v>1177</v>
      </c>
      <c r="H55" s="19">
        <v>785</v>
      </c>
      <c r="I55" s="19" t="s">
        <v>1178</v>
      </c>
      <c r="J55" s="22" t="s">
        <v>1179</v>
      </c>
      <c r="K55" s="20" t="s">
        <v>1180</v>
      </c>
      <c r="L55" s="22" t="s">
        <v>1181</v>
      </c>
      <c r="M55" s="20">
        <v>771</v>
      </c>
      <c r="N55" s="20" t="s">
        <v>149</v>
      </c>
      <c r="O55" s="20" t="s">
        <v>149</v>
      </c>
      <c r="P55" s="165" t="s">
        <v>153</v>
      </c>
      <c r="Q55" s="27" t="s">
        <v>232</v>
      </c>
      <c r="R55" s="20" t="s">
        <v>151</v>
      </c>
      <c r="S55" s="20" t="s">
        <v>152</v>
      </c>
      <c r="T55" s="20" t="s">
        <v>153</v>
      </c>
      <c r="U55" s="20" t="s">
        <v>153</v>
      </c>
      <c r="V55" s="20" t="s">
        <v>153</v>
      </c>
      <c r="W55" s="20">
        <v>3.69</v>
      </c>
      <c r="X55" s="210" t="s">
        <v>153</v>
      </c>
      <c r="Y55" s="20" t="s">
        <v>153</v>
      </c>
      <c r="Z55" s="20" t="s">
        <v>153</v>
      </c>
      <c r="AA55" s="20" t="s">
        <v>153</v>
      </c>
      <c r="AB55" s="210" t="s">
        <v>153</v>
      </c>
      <c r="AC55" s="210" t="s">
        <v>153</v>
      </c>
      <c r="AD55" s="210" t="s">
        <v>153</v>
      </c>
      <c r="AE55" s="210" t="s">
        <v>153</v>
      </c>
      <c r="AF55" s="210" t="s">
        <v>153</v>
      </c>
      <c r="AG55" s="210" t="s">
        <v>153</v>
      </c>
      <c r="AH55" s="23" t="s">
        <v>1182</v>
      </c>
      <c r="AI55" s="23" t="s">
        <v>1183</v>
      </c>
      <c r="AJ55" s="20" t="s">
        <v>1184</v>
      </c>
      <c r="AK55" s="20">
        <v>1529</v>
      </c>
      <c r="AL55" s="20" t="s">
        <v>1185</v>
      </c>
      <c r="AM55" s="20" t="s">
        <v>523</v>
      </c>
      <c r="AN55" s="20" t="s">
        <v>523</v>
      </c>
      <c r="AQ55" s="27"/>
      <c r="AR55" s="28" t="s">
        <v>1186</v>
      </c>
      <c r="AS55" s="21" t="s">
        <v>1187</v>
      </c>
      <c r="AT55" s="21" t="s">
        <v>1188</v>
      </c>
      <c r="AU55" s="28" t="s">
        <v>1189</v>
      </c>
      <c r="AV55" s="21" t="s">
        <v>1190</v>
      </c>
      <c r="AW55" s="20" t="s">
        <v>1191</v>
      </c>
      <c r="AX55" s="23" t="s">
        <v>1192</v>
      </c>
      <c r="AY55" s="20" t="s">
        <v>197</v>
      </c>
      <c r="AZ55" s="24">
        <v>39336</v>
      </c>
      <c r="BA55" s="99">
        <v>2007</v>
      </c>
      <c r="BB55" s="279">
        <v>24147</v>
      </c>
      <c r="BC55" s="20" t="s">
        <v>161</v>
      </c>
      <c r="BD55" s="20" t="s">
        <v>153</v>
      </c>
      <c r="BE55" s="24">
        <v>24147</v>
      </c>
      <c r="BF55" s="20" t="s">
        <v>161</v>
      </c>
      <c r="BG55" s="24">
        <v>24175</v>
      </c>
      <c r="BH55" s="23" t="s">
        <v>1193</v>
      </c>
      <c r="BI55" s="23" t="s">
        <v>1193</v>
      </c>
      <c r="BJ55" s="84" t="s">
        <v>1194</v>
      </c>
      <c r="BK55" s="309" t="s">
        <v>953</v>
      </c>
      <c r="BL55" s="20" t="s">
        <v>153</v>
      </c>
      <c r="BM55" s="20" t="s">
        <v>153</v>
      </c>
      <c r="BN55" s="27" t="s">
        <v>378</v>
      </c>
      <c r="BO55" s="20" t="s">
        <v>153</v>
      </c>
      <c r="BP55" s="20" t="s">
        <v>166</v>
      </c>
      <c r="BQ55" s="336">
        <v>0</v>
      </c>
      <c r="BR55" s="20" t="s">
        <v>167</v>
      </c>
      <c r="BS55" s="336">
        <v>0</v>
      </c>
      <c r="BU55" s="262"/>
      <c r="BX55" s="133" t="s">
        <v>168</v>
      </c>
      <c r="BY55" s="23" t="s">
        <v>1195</v>
      </c>
      <c r="BZ55" s="20" t="s">
        <v>170</v>
      </c>
      <c r="CA55" s="20" t="s">
        <v>149</v>
      </c>
      <c r="CB55" s="20" t="s">
        <v>171</v>
      </c>
      <c r="CC55" s="20">
        <v>12</v>
      </c>
      <c r="CD55" s="20" t="s">
        <v>172</v>
      </c>
      <c r="CE55" s="20">
        <v>12</v>
      </c>
      <c r="CF55" s="20" t="s">
        <v>171</v>
      </c>
      <c r="CG55" s="20">
        <v>12</v>
      </c>
      <c r="CH55" s="20" t="s">
        <v>172</v>
      </c>
      <c r="CI55" s="20">
        <v>12</v>
      </c>
      <c r="CJ55" s="20">
        <v>24</v>
      </c>
      <c r="CK55" s="20">
        <v>24</v>
      </c>
      <c r="CL55" s="20" t="s">
        <v>161</v>
      </c>
      <c r="CM55" s="20" t="s">
        <v>161</v>
      </c>
      <c r="CN55" s="20" t="s">
        <v>161</v>
      </c>
      <c r="CO55" s="20" t="s">
        <v>161</v>
      </c>
      <c r="CP55" s="54" t="s">
        <v>161</v>
      </c>
      <c r="CQ55" s="54" t="s">
        <v>161</v>
      </c>
      <c r="CR55" s="20" t="s">
        <v>161</v>
      </c>
      <c r="CS55" s="20" t="s">
        <v>161</v>
      </c>
      <c r="CT55" s="20" t="s">
        <v>161</v>
      </c>
      <c r="DI55" s="100" t="s">
        <v>149</v>
      </c>
      <c r="DJ55" s="20" t="s">
        <v>153</v>
      </c>
      <c r="DK55" s="20" t="s">
        <v>153</v>
      </c>
      <c r="DL55" s="20" t="s">
        <v>153</v>
      </c>
      <c r="DM55" s="20" t="s">
        <v>153</v>
      </c>
      <c r="DN55" s="20" t="s">
        <v>153</v>
      </c>
      <c r="DO55" s="20" t="s">
        <v>153</v>
      </c>
      <c r="DP55" s="22" t="s">
        <v>153</v>
      </c>
      <c r="DQ55" s="22" t="s">
        <v>153</v>
      </c>
      <c r="DR55" s="22" t="s">
        <v>153</v>
      </c>
      <c r="DS55" s="22" t="s">
        <v>153</v>
      </c>
      <c r="DT55" s="22" t="s">
        <v>153</v>
      </c>
      <c r="DU55" s="22" t="s">
        <v>153</v>
      </c>
      <c r="DV55" s="22" t="s">
        <v>153</v>
      </c>
      <c r="DW55" s="22" t="s">
        <v>173</v>
      </c>
      <c r="DX55" s="20" t="s">
        <v>149</v>
      </c>
      <c r="DY55" s="23" t="s">
        <v>174</v>
      </c>
      <c r="DZ55" s="19" t="s">
        <v>1196</v>
      </c>
      <c r="EA55" s="19" t="s">
        <v>1074</v>
      </c>
      <c r="EB55" s="23" t="s">
        <v>177</v>
      </c>
      <c r="EC55" s="27" t="s">
        <v>178</v>
      </c>
      <c r="ED55" s="27">
        <v>150</v>
      </c>
      <c r="EE55" s="20">
        <v>4</v>
      </c>
      <c r="EF55" s="23" t="s">
        <v>364</v>
      </c>
      <c r="EG55" s="23" t="s">
        <v>1197</v>
      </c>
      <c r="EH55" s="20" t="s">
        <v>149</v>
      </c>
      <c r="EI55" s="20" t="s">
        <v>149</v>
      </c>
      <c r="EJ55" s="9" t="s">
        <v>225</v>
      </c>
    </row>
    <row r="56" spans="1:243" ht="14.45">
      <c r="A56" s="108">
        <v>52</v>
      </c>
      <c r="B56" s="11" t="s">
        <v>1175</v>
      </c>
      <c r="C56" s="11" t="s">
        <v>1198</v>
      </c>
      <c r="D56" s="11" t="s">
        <v>1198</v>
      </c>
      <c r="E56" s="49" t="s">
        <v>1199</v>
      </c>
      <c r="F56" s="10">
        <v>5</v>
      </c>
      <c r="G56" s="10" t="s">
        <v>1200</v>
      </c>
      <c r="H56" s="10">
        <v>3242</v>
      </c>
      <c r="I56" s="11" t="s">
        <v>144</v>
      </c>
      <c r="J56" s="12" t="s">
        <v>161</v>
      </c>
      <c r="K56" s="11" t="s">
        <v>1201</v>
      </c>
      <c r="L56" s="12" t="s">
        <v>1202</v>
      </c>
      <c r="M56" s="11" t="s">
        <v>1203</v>
      </c>
      <c r="N56" s="11" t="s">
        <v>149</v>
      </c>
      <c r="O56" s="11" t="s">
        <v>149</v>
      </c>
      <c r="P56" s="11" t="s">
        <v>153</v>
      </c>
      <c r="Q56" s="11" t="s">
        <v>348</v>
      </c>
      <c r="R56" s="11" t="s">
        <v>349</v>
      </c>
      <c r="S56" s="11" t="s">
        <v>1204</v>
      </c>
      <c r="T56" s="11" t="s">
        <v>153</v>
      </c>
      <c r="U56" s="11" t="s">
        <v>153</v>
      </c>
      <c r="V56" s="11" t="s">
        <v>149</v>
      </c>
      <c r="W56" s="253">
        <v>3403834.13</v>
      </c>
      <c r="X56" s="97" t="s">
        <v>153</v>
      </c>
      <c r="Y56" s="11" t="s">
        <v>153</v>
      </c>
      <c r="Z56" s="11" t="s">
        <v>153</v>
      </c>
      <c r="AA56" s="11" t="s">
        <v>153</v>
      </c>
      <c r="AB56" s="97" t="s">
        <v>153</v>
      </c>
      <c r="AC56" s="97" t="s">
        <v>153</v>
      </c>
      <c r="AD56" s="97" t="s">
        <v>153</v>
      </c>
      <c r="AE56" s="97" t="s">
        <v>153</v>
      </c>
      <c r="AF56" s="97" t="s">
        <v>153</v>
      </c>
      <c r="AG56" s="97" t="s">
        <v>153</v>
      </c>
      <c r="AH56" s="11" t="s">
        <v>155</v>
      </c>
      <c r="AI56" s="123" t="s">
        <v>690</v>
      </c>
      <c r="AJ56" s="123" t="s">
        <v>690</v>
      </c>
      <c r="AK56" s="123">
        <v>1775</v>
      </c>
      <c r="AL56" s="11" t="s">
        <v>161</v>
      </c>
      <c r="AM56" s="11" t="s">
        <v>161</v>
      </c>
      <c r="AN56" s="11" t="s">
        <v>161</v>
      </c>
      <c r="AO56" s="123" t="s">
        <v>1205</v>
      </c>
      <c r="AP56" s="11" t="s">
        <v>161</v>
      </c>
      <c r="AQ56" s="25" t="s">
        <v>1206</v>
      </c>
      <c r="AR56" s="14" t="s">
        <v>1207</v>
      </c>
      <c r="AS56" s="12" t="s">
        <v>295</v>
      </c>
      <c r="AT56" s="12" t="s">
        <v>295</v>
      </c>
      <c r="AU56" s="12" t="s">
        <v>295</v>
      </c>
      <c r="AV56" s="12" t="s">
        <v>295</v>
      </c>
      <c r="AW56" s="123" t="s">
        <v>1208</v>
      </c>
      <c r="AX56" s="15" t="s">
        <v>1209</v>
      </c>
      <c r="AY56" s="11" t="s">
        <v>197</v>
      </c>
      <c r="AZ56" s="16"/>
      <c r="BA56" s="11"/>
      <c r="BB56" s="16">
        <v>32666</v>
      </c>
      <c r="BC56" s="16">
        <v>32686</v>
      </c>
      <c r="BD56" s="16">
        <v>32718</v>
      </c>
      <c r="BE56" s="16">
        <v>33402</v>
      </c>
      <c r="BF56" s="16">
        <v>33409</v>
      </c>
      <c r="BG56" s="16">
        <v>33464</v>
      </c>
      <c r="BH56" s="15" t="s">
        <v>1210</v>
      </c>
      <c r="BI56" s="15" t="s">
        <v>1211</v>
      </c>
      <c r="BJ56" s="286" t="s">
        <v>1212</v>
      </c>
      <c r="BK56" s="286" t="s">
        <v>1012</v>
      </c>
      <c r="BL56" s="11" t="s">
        <v>149</v>
      </c>
      <c r="BM56" s="11" t="s">
        <v>1213</v>
      </c>
      <c r="BN56" s="25" t="s">
        <v>165</v>
      </c>
      <c r="BO56" s="11" t="s">
        <v>153</v>
      </c>
      <c r="BP56" s="11" t="s">
        <v>166</v>
      </c>
      <c r="BQ56" s="52">
        <v>0</v>
      </c>
      <c r="BR56" s="11" t="s">
        <v>167</v>
      </c>
      <c r="BS56" s="52">
        <v>0</v>
      </c>
      <c r="BT56" s="11"/>
      <c r="BU56" s="261"/>
      <c r="BV56" s="15"/>
      <c r="BW56" s="15"/>
      <c r="BX56" s="11" t="s">
        <v>168</v>
      </c>
      <c r="BY56" s="15" t="s">
        <v>1214</v>
      </c>
      <c r="BZ56" s="185" t="s">
        <v>309</v>
      </c>
      <c r="CA56" s="11" t="s">
        <v>149</v>
      </c>
      <c r="CB56" s="11" t="s">
        <v>171</v>
      </c>
      <c r="CC56" s="11">
        <v>12</v>
      </c>
      <c r="CD56" s="11" t="s">
        <v>172</v>
      </c>
      <c r="CE56" s="11">
        <v>12</v>
      </c>
      <c r="CF56" s="11" t="s">
        <v>171</v>
      </c>
      <c r="CG56" s="11">
        <v>12</v>
      </c>
      <c r="CH56" s="11" t="s">
        <v>172</v>
      </c>
      <c r="CI56" s="11">
        <v>12</v>
      </c>
      <c r="CJ56" s="11">
        <v>24</v>
      </c>
      <c r="CK56" s="11">
        <v>24</v>
      </c>
      <c r="CL56" s="11" t="s">
        <v>161</v>
      </c>
      <c r="CM56" s="11" t="s">
        <v>161</v>
      </c>
      <c r="CN56" s="11" t="s">
        <v>161</v>
      </c>
      <c r="CO56" s="11" t="s">
        <v>161</v>
      </c>
      <c r="CP56" s="52" t="s">
        <v>161</v>
      </c>
      <c r="CQ56" s="52" t="s">
        <v>161</v>
      </c>
      <c r="CR56" s="11" t="s">
        <v>161</v>
      </c>
      <c r="CS56" s="11" t="s">
        <v>161</v>
      </c>
      <c r="CT56" s="11" t="s">
        <v>161</v>
      </c>
      <c r="CU56" s="11"/>
      <c r="CV56" s="11"/>
      <c r="CW56" s="11"/>
      <c r="CX56" s="11"/>
      <c r="CY56" s="11"/>
      <c r="CZ56" s="11"/>
      <c r="DA56" s="11"/>
      <c r="DB56" s="11"/>
      <c r="DC56" s="11"/>
      <c r="DD56" s="11"/>
      <c r="DE56" s="93"/>
      <c r="DF56" s="93"/>
      <c r="DG56" s="93"/>
      <c r="DH56" s="93"/>
      <c r="DI56" s="11" t="s">
        <v>149</v>
      </c>
      <c r="DJ56" s="25" t="s">
        <v>153</v>
      </c>
      <c r="DK56" s="11" t="s">
        <v>153</v>
      </c>
      <c r="DL56" s="11" t="s">
        <v>153</v>
      </c>
      <c r="DM56" s="11" t="s">
        <v>423</v>
      </c>
      <c r="DN56" s="11" t="s">
        <v>153</v>
      </c>
      <c r="DO56" s="81" t="s">
        <v>1215</v>
      </c>
      <c r="DP56" s="12" t="s">
        <v>149</v>
      </c>
      <c r="DQ56" s="12" t="s">
        <v>149</v>
      </c>
      <c r="DR56" s="12" t="s">
        <v>153</v>
      </c>
      <c r="DS56" s="12" t="s">
        <v>149</v>
      </c>
      <c r="DT56" s="12" t="s">
        <v>153</v>
      </c>
      <c r="DU56" s="12" t="s">
        <v>153</v>
      </c>
      <c r="DV56" s="12" t="s">
        <v>153</v>
      </c>
      <c r="DW56" s="13" t="s">
        <v>1216</v>
      </c>
      <c r="DX56" s="11" t="s">
        <v>149</v>
      </c>
      <c r="DY56" s="15" t="s">
        <v>222</v>
      </c>
      <c r="DZ56" s="10" t="s">
        <v>566</v>
      </c>
      <c r="EA56" s="10" t="s">
        <v>1217</v>
      </c>
      <c r="EB56" s="15" t="s">
        <v>177</v>
      </c>
      <c r="EC56" s="105" t="s">
        <v>178</v>
      </c>
      <c r="ED56" s="25">
        <v>122</v>
      </c>
      <c r="EE56" s="11">
        <v>4</v>
      </c>
      <c r="EF56" s="15" t="s">
        <v>364</v>
      </c>
      <c r="EG56" s="15" t="s">
        <v>1218</v>
      </c>
      <c r="EH56" s="11" t="s">
        <v>153</v>
      </c>
      <c r="EI56" s="11" t="s">
        <v>149</v>
      </c>
      <c r="EJ56" s="17" t="s">
        <v>1219</v>
      </c>
    </row>
    <row r="57" spans="1:243" ht="14.45">
      <c r="A57" s="108">
        <v>53</v>
      </c>
      <c r="B57" s="20" t="s">
        <v>1175</v>
      </c>
      <c r="C57" s="20" t="s">
        <v>1198</v>
      </c>
      <c r="D57" s="20" t="s">
        <v>1198</v>
      </c>
      <c r="E57" s="20" t="s">
        <v>1220</v>
      </c>
      <c r="F57" s="19">
        <v>6729</v>
      </c>
      <c r="G57" s="19" t="s">
        <v>1221</v>
      </c>
      <c r="H57" s="19">
        <v>895</v>
      </c>
      <c r="I57" s="19" t="s">
        <v>1222</v>
      </c>
      <c r="J57" s="22" t="s">
        <v>1223</v>
      </c>
      <c r="K57" s="20" t="s">
        <v>1224</v>
      </c>
      <c r="L57" s="22" t="s">
        <v>1225</v>
      </c>
      <c r="M57" s="20">
        <v>783</v>
      </c>
      <c r="N57" s="20" t="s">
        <v>149</v>
      </c>
      <c r="O57" s="20" t="s">
        <v>149</v>
      </c>
      <c r="P57" s="20" t="s">
        <v>153</v>
      </c>
      <c r="Q57" s="20" t="s">
        <v>232</v>
      </c>
      <c r="R57" s="20" t="s">
        <v>151</v>
      </c>
      <c r="S57" s="20" t="s">
        <v>233</v>
      </c>
      <c r="T57" s="20" t="s">
        <v>153</v>
      </c>
      <c r="U57" s="20" t="s">
        <v>153</v>
      </c>
      <c r="V57" s="20" t="s">
        <v>153</v>
      </c>
      <c r="W57" s="255">
        <v>1051.25</v>
      </c>
      <c r="X57" s="210" t="s">
        <v>153</v>
      </c>
      <c r="Y57" s="20" t="s">
        <v>153</v>
      </c>
      <c r="Z57" s="20" t="s">
        <v>153</v>
      </c>
      <c r="AA57" s="20" t="s">
        <v>153</v>
      </c>
      <c r="AB57" s="210" t="s">
        <v>153</v>
      </c>
      <c r="AC57" s="210" t="s">
        <v>153</v>
      </c>
      <c r="AD57" s="210" t="s">
        <v>153</v>
      </c>
      <c r="AE57" s="210" t="s">
        <v>153</v>
      </c>
      <c r="AF57" s="210" t="s">
        <v>153</v>
      </c>
      <c r="AG57" s="210" t="s">
        <v>153</v>
      </c>
      <c r="AH57" s="23" t="s">
        <v>1226</v>
      </c>
      <c r="AI57" s="20" t="s">
        <v>1227</v>
      </c>
      <c r="AJ57" s="20" t="s">
        <v>549</v>
      </c>
      <c r="AK57" s="20">
        <v>1475</v>
      </c>
      <c r="AL57" s="20" t="s">
        <v>1228</v>
      </c>
      <c r="AM57" s="20" t="s">
        <v>264</v>
      </c>
      <c r="AN57" s="20" t="s">
        <v>523</v>
      </c>
      <c r="AQ57" s="27"/>
      <c r="AR57" s="28" t="s">
        <v>1229</v>
      </c>
      <c r="AS57" s="21" t="s">
        <v>1230</v>
      </c>
      <c r="AT57" s="21" t="s">
        <v>1231</v>
      </c>
      <c r="AU57" s="28" t="s">
        <v>1232</v>
      </c>
      <c r="AV57" s="21" t="s">
        <v>1233</v>
      </c>
      <c r="AW57" s="20" t="s">
        <v>242</v>
      </c>
      <c r="AX57" s="23" t="s">
        <v>1234</v>
      </c>
      <c r="AY57" s="20" t="s">
        <v>197</v>
      </c>
      <c r="AZ57" s="24">
        <v>39336</v>
      </c>
      <c r="BA57" s="99">
        <v>2007</v>
      </c>
      <c r="BB57" s="277">
        <v>29507</v>
      </c>
      <c r="BC57" s="20" t="s">
        <v>153</v>
      </c>
      <c r="BD57" s="24">
        <v>29560</v>
      </c>
      <c r="BE57" s="24">
        <v>29938</v>
      </c>
      <c r="BF57" s="20" t="s">
        <v>153</v>
      </c>
      <c r="BG57" s="24">
        <v>30022</v>
      </c>
      <c r="BH57" s="20" t="s">
        <v>987</v>
      </c>
      <c r="BI57" s="20" t="s">
        <v>930</v>
      </c>
      <c r="BJ57" s="84" t="s">
        <v>1235</v>
      </c>
      <c r="BK57" s="84" t="s">
        <v>531</v>
      </c>
      <c r="BL57" s="20" t="s">
        <v>153</v>
      </c>
      <c r="BM57" s="20" t="s">
        <v>153</v>
      </c>
      <c r="BN57" s="27" t="s">
        <v>165</v>
      </c>
      <c r="BO57" s="20" t="s">
        <v>153</v>
      </c>
      <c r="BP57" s="20" t="s">
        <v>166</v>
      </c>
      <c r="BQ57" s="336">
        <v>0</v>
      </c>
      <c r="BR57" s="20" t="s">
        <v>167</v>
      </c>
      <c r="BS57" s="336">
        <v>0</v>
      </c>
      <c r="BT57" s="20">
        <v>2015</v>
      </c>
      <c r="BU57" s="262"/>
      <c r="BX57" s="133" t="s">
        <v>201</v>
      </c>
      <c r="BY57" s="20" t="s">
        <v>1236</v>
      </c>
      <c r="BZ57" s="20" t="s">
        <v>242</v>
      </c>
      <c r="CA57" s="20" t="s">
        <v>149</v>
      </c>
      <c r="CB57" s="20" t="s">
        <v>272</v>
      </c>
      <c r="CC57" s="20">
        <v>0</v>
      </c>
      <c r="CD57" s="20" t="s">
        <v>272</v>
      </c>
      <c r="CE57" s="20">
        <v>0</v>
      </c>
      <c r="CF57" s="20" t="s">
        <v>1237</v>
      </c>
      <c r="CG57" s="20">
        <v>2</v>
      </c>
      <c r="CH57" s="20" t="s">
        <v>1238</v>
      </c>
      <c r="CI57" s="20">
        <v>3</v>
      </c>
      <c r="CJ57" s="20">
        <v>0</v>
      </c>
      <c r="CK57" s="20">
        <f>CG57+CI57</f>
        <v>5</v>
      </c>
      <c r="CL57" s="20" t="s">
        <v>149</v>
      </c>
      <c r="CM57" s="20" t="s">
        <v>275</v>
      </c>
      <c r="CN57" s="20">
        <v>0</v>
      </c>
      <c r="CO57" s="20">
        <v>35</v>
      </c>
      <c r="CP57" s="54">
        <v>0</v>
      </c>
      <c r="CQ57" s="54" t="s">
        <v>161</v>
      </c>
      <c r="CR57" s="20" t="s">
        <v>161</v>
      </c>
      <c r="CS57" s="20" t="s">
        <v>161</v>
      </c>
      <c r="CT57" s="20" t="s">
        <v>149</v>
      </c>
      <c r="DI57" s="20" t="s">
        <v>153</v>
      </c>
      <c r="DJ57" s="20" t="s">
        <v>153</v>
      </c>
      <c r="DK57" s="20" t="s">
        <v>149</v>
      </c>
      <c r="DL57" s="20" t="s">
        <v>153</v>
      </c>
      <c r="DM57" s="299" t="s">
        <v>423</v>
      </c>
      <c r="DN57" s="20" t="s">
        <v>153</v>
      </c>
      <c r="DO57" s="20" t="s">
        <v>153</v>
      </c>
      <c r="DP57" s="22" t="s">
        <v>153</v>
      </c>
      <c r="DQ57" s="22" t="s">
        <v>153</v>
      </c>
      <c r="DR57" s="22" t="s">
        <v>153</v>
      </c>
      <c r="DS57" s="22" t="s">
        <v>153</v>
      </c>
      <c r="DT57" s="22" t="s">
        <v>153</v>
      </c>
      <c r="DU57" s="22" t="s">
        <v>153</v>
      </c>
      <c r="DV57" s="22" t="s">
        <v>153</v>
      </c>
      <c r="DW57" s="22" t="s">
        <v>173</v>
      </c>
      <c r="DX57" s="20" t="s">
        <v>149</v>
      </c>
      <c r="DY57" s="23" t="s">
        <v>174</v>
      </c>
      <c r="DZ57" s="300" t="s">
        <v>566</v>
      </c>
      <c r="EA57" s="19" t="s">
        <v>1217</v>
      </c>
      <c r="EB57" s="23" t="s">
        <v>177</v>
      </c>
      <c r="EC57" s="80" t="s">
        <v>1239</v>
      </c>
      <c r="ED57" s="27">
        <v>122</v>
      </c>
      <c r="EE57" s="20">
        <v>4</v>
      </c>
      <c r="EF57" s="23" t="s">
        <v>364</v>
      </c>
      <c r="EG57" s="23" t="s">
        <v>1240</v>
      </c>
      <c r="EH57" s="20" t="s">
        <v>149</v>
      </c>
      <c r="EI57" s="20" t="s">
        <v>149</v>
      </c>
      <c r="EJ57" s="9" t="s">
        <v>225</v>
      </c>
    </row>
    <row r="58" spans="1:243" ht="14.45">
      <c r="A58" s="108">
        <v>54</v>
      </c>
      <c r="B58" s="20" t="s">
        <v>1175</v>
      </c>
      <c r="C58" s="20" t="s">
        <v>1198</v>
      </c>
      <c r="D58" s="20" t="s">
        <v>1198</v>
      </c>
      <c r="E58" s="20" t="s">
        <v>1241</v>
      </c>
      <c r="F58" s="19">
        <v>6738</v>
      </c>
      <c r="G58" s="19" t="s">
        <v>1242</v>
      </c>
      <c r="H58" s="19">
        <v>664</v>
      </c>
      <c r="I58" s="19" t="s">
        <v>1243</v>
      </c>
      <c r="J58" s="150" t="s">
        <v>1244</v>
      </c>
      <c r="K58" s="20" t="s">
        <v>1245</v>
      </c>
      <c r="L58" s="22" t="s">
        <v>1246</v>
      </c>
      <c r="M58" s="20">
        <v>782</v>
      </c>
      <c r="N58" s="20" t="s">
        <v>149</v>
      </c>
      <c r="O58" s="20" t="s">
        <v>149</v>
      </c>
      <c r="P58" s="165" t="s">
        <v>153</v>
      </c>
      <c r="Q58" s="20" t="s">
        <v>232</v>
      </c>
      <c r="R58" s="20" t="s">
        <v>151</v>
      </c>
      <c r="S58" s="20" t="s">
        <v>152</v>
      </c>
      <c r="T58" s="20" t="s">
        <v>153</v>
      </c>
      <c r="U58" s="20" t="s">
        <v>153</v>
      </c>
      <c r="V58" s="20" t="s">
        <v>153</v>
      </c>
      <c r="W58" s="20">
        <v>13.7</v>
      </c>
      <c r="X58" s="210" t="s">
        <v>153</v>
      </c>
      <c r="Y58" s="20" t="s">
        <v>153</v>
      </c>
      <c r="Z58" s="20" t="s">
        <v>153</v>
      </c>
      <c r="AA58" s="20" t="s">
        <v>153</v>
      </c>
      <c r="AB58" s="210" t="s">
        <v>153</v>
      </c>
      <c r="AC58" s="210" t="s">
        <v>153</v>
      </c>
      <c r="AD58" s="210" t="s">
        <v>153</v>
      </c>
      <c r="AE58" s="210" t="s">
        <v>153</v>
      </c>
      <c r="AF58" s="210" t="s">
        <v>153</v>
      </c>
      <c r="AG58" s="210" t="s">
        <v>153</v>
      </c>
      <c r="AH58" s="23" t="s">
        <v>1247</v>
      </c>
      <c r="AI58" s="20" t="s">
        <v>1227</v>
      </c>
      <c r="AJ58" s="20" t="s">
        <v>549</v>
      </c>
      <c r="AK58" s="20">
        <v>1475</v>
      </c>
      <c r="AL58" s="20" t="s">
        <v>1248</v>
      </c>
      <c r="AM58" s="20" t="s">
        <v>264</v>
      </c>
      <c r="AN58" s="20" t="s">
        <v>264</v>
      </c>
      <c r="AQ58" s="27"/>
      <c r="AR58" s="28" t="s">
        <v>1249</v>
      </c>
      <c r="AS58" s="21" t="s">
        <v>1250</v>
      </c>
      <c r="AT58" s="21" t="s">
        <v>1231</v>
      </c>
      <c r="AU58" s="28" t="s">
        <v>1251</v>
      </c>
      <c r="AV58" s="21" t="s">
        <v>1252</v>
      </c>
      <c r="AW58" s="20" t="s">
        <v>1191</v>
      </c>
      <c r="AX58" s="23" t="s">
        <v>1253</v>
      </c>
      <c r="AY58" s="20" t="s">
        <v>197</v>
      </c>
      <c r="AZ58" s="24"/>
      <c r="BA58" s="99"/>
      <c r="BB58" s="280">
        <v>21964</v>
      </c>
      <c r="BC58" s="20" t="s">
        <v>161</v>
      </c>
      <c r="BD58" s="20" t="s">
        <v>153</v>
      </c>
      <c r="BE58" s="24">
        <v>21964</v>
      </c>
      <c r="BF58" s="20" t="s">
        <v>161</v>
      </c>
      <c r="BG58" s="24">
        <v>22001</v>
      </c>
      <c r="BH58" s="23" t="s">
        <v>1193</v>
      </c>
      <c r="BI58" s="23" t="s">
        <v>1193</v>
      </c>
      <c r="BJ58" s="84" t="s">
        <v>1254</v>
      </c>
      <c r="BK58" s="84" t="s">
        <v>531</v>
      </c>
      <c r="BL58" s="20" t="s">
        <v>153</v>
      </c>
      <c r="BM58" s="20" t="s">
        <v>153</v>
      </c>
      <c r="BN58" s="27" t="s">
        <v>378</v>
      </c>
      <c r="BO58" s="20" t="s">
        <v>153</v>
      </c>
      <c r="BP58" s="20" t="s">
        <v>166</v>
      </c>
      <c r="BQ58" s="336">
        <v>0</v>
      </c>
      <c r="BR58" s="20" t="s">
        <v>167</v>
      </c>
      <c r="BS58" s="336">
        <v>0</v>
      </c>
      <c r="BU58" s="262"/>
      <c r="BX58" s="133" t="s">
        <v>168</v>
      </c>
      <c r="BY58" s="56" t="s">
        <v>1255</v>
      </c>
      <c r="BZ58" s="329" t="s">
        <v>170</v>
      </c>
      <c r="CA58" s="20" t="s">
        <v>149</v>
      </c>
      <c r="CB58" s="20" t="s">
        <v>171</v>
      </c>
      <c r="CC58" s="20">
        <v>12</v>
      </c>
      <c r="CD58" s="20" t="s">
        <v>172</v>
      </c>
      <c r="CE58" s="20">
        <v>12</v>
      </c>
      <c r="CF58" s="20" t="s">
        <v>171</v>
      </c>
      <c r="CG58" s="20">
        <v>12</v>
      </c>
      <c r="CH58" s="20" t="s">
        <v>172</v>
      </c>
      <c r="CI58" s="20">
        <v>12</v>
      </c>
      <c r="CJ58" s="20">
        <v>24</v>
      </c>
      <c r="CK58" s="20">
        <v>24</v>
      </c>
      <c r="CL58" s="20" t="s">
        <v>161</v>
      </c>
      <c r="CM58" s="20" t="s">
        <v>161</v>
      </c>
      <c r="CN58" s="20" t="s">
        <v>161</v>
      </c>
      <c r="CO58" s="20" t="s">
        <v>161</v>
      </c>
      <c r="CP58" s="54" t="s">
        <v>161</v>
      </c>
      <c r="CQ58" s="54" t="s">
        <v>161</v>
      </c>
      <c r="CR58" s="20" t="s">
        <v>161</v>
      </c>
      <c r="CS58" s="20" t="s">
        <v>161</v>
      </c>
      <c r="CT58" s="20" t="s">
        <v>161</v>
      </c>
      <c r="DI58" s="99" t="s">
        <v>149</v>
      </c>
      <c r="DJ58" s="20" t="s">
        <v>153</v>
      </c>
      <c r="DK58" s="20" t="s">
        <v>153</v>
      </c>
      <c r="DL58" s="20" t="s">
        <v>153</v>
      </c>
      <c r="DM58" s="299" t="s">
        <v>423</v>
      </c>
      <c r="DN58" s="20" t="s">
        <v>153</v>
      </c>
      <c r="DO58" s="20" t="s">
        <v>153</v>
      </c>
      <c r="DP58" s="22" t="s">
        <v>153</v>
      </c>
      <c r="DQ58" s="22" t="s">
        <v>153</v>
      </c>
      <c r="DR58" s="22" t="s">
        <v>153</v>
      </c>
      <c r="DS58" s="22" t="s">
        <v>153</v>
      </c>
      <c r="DT58" s="22" t="s">
        <v>153</v>
      </c>
      <c r="DU58" s="22" t="s">
        <v>153</v>
      </c>
      <c r="DV58" s="22" t="s">
        <v>153</v>
      </c>
      <c r="DW58" s="22" t="s">
        <v>173</v>
      </c>
      <c r="DX58" s="20" t="s">
        <v>149</v>
      </c>
      <c r="DY58" s="23" t="s">
        <v>174</v>
      </c>
      <c r="DZ58" s="19" t="s">
        <v>566</v>
      </c>
      <c r="EA58" s="19" t="s">
        <v>1217</v>
      </c>
      <c r="EB58" s="23" t="s">
        <v>177</v>
      </c>
      <c r="EC58" s="27" t="s">
        <v>178</v>
      </c>
      <c r="ED58" s="27">
        <v>122</v>
      </c>
      <c r="EE58" s="20">
        <v>4</v>
      </c>
      <c r="EF58" s="23" t="s">
        <v>1256</v>
      </c>
      <c r="EG58" s="23" t="s">
        <v>1257</v>
      </c>
      <c r="EH58" s="20" t="s">
        <v>149</v>
      </c>
      <c r="EI58" s="20" t="s">
        <v>149</v>
      </c>
      <c r="EJ58" s="9" t="s">
        <v>225</v>
      </c>
    </row>
    <row r="59" spans="1:243" ht="14.45">
      <c r="A59" s="108">
        <v>55</v>
      </c>
      <c r="B59" s="11" t="s">
        <v>1175</v>
      </c>
      <c r="C59" s="11" t="s">
        <v>1258</v>
      </c>
      <c r="D59" s="11" t="s">
        <v>1258</v>
      </c>
      <c r="E59" s="11" t="s">
        <v>1259</v>
      </c>
      <c r="F59" s="10">
        <v>5</v>
      </c>
      <c r="G59" s="10" t="s">
        <v>1200</v>
      </c>
      <c r="H59" s="10">
        <v>3242</v>
      </c>
      <c r="I59" s="11" t="s">
        <v>144</v>
      </c>
      <c r="J59" s="12" t="s">
        <v>161</v>
      </c>
      <c r="K59" s="11" t="s">
        <v>1260</v>
      </c>
      <c r="L59" s="12" t="s">
        <v>1261</v>
      </c>
      <c r="M59" s="11" t="s">
        <v>1203</v>
      </c>
      <c r="N59" s="11" t="s">
        <v>149</v>
      </c>
      <c r="O59" s="11" t="s">
        <v>149</v>
      </c>
      <c r="P59" s="11" t="s">
        <v>153</v>
      </c>
      <c r="Q59" s="11" t="s">
        <v>348</v>
      </c>
      <c r="R59" s="11" t="s">
        <v>349</v>
      </c>
      <c r="S59" s="11" t="s">
        <v>1204</v>
      </c>
      <c r="T59" s="11" t="s">
        <v>153</v>
      </c>
      <c r="U59" s="11" t="s">
        <v>153</v>
      </c>
      <c r="V59" s="11" t="s">
        <v>149</v>
      </c>
      <c r="W59" s="11" t="s">
        <v>1262</v>
      </c>
      <c r="X59" s="97" t="s">
        <v>153</v>
      </c>
      <c r="Y59" s="11" t="s">
        <v>153</v>
      </c>
      <c r="Z59" s="11" t="s">
        <v>153</v>
      </c>
      <c r="AA59" s="11" t="s">
        <v>153</v>
      </c>
      <c r="AB59" s="97" t="s">
        <v>153</v>
      </c>
      <c r="AC59" s="97" t="s">
        <v>153</v>
      </c>
      <c r="AD59" s="97" t="s">
        <v>153</v>
      </c>
      <c r="AE59" s="97" t="s">
        <v>153</v>
      </c>
      <c r="AF59" s="97" t="s">
        <v>153</v>
      </c>
      <c r="AG59" s="97" t="s">
        <v>153</v>
      </c>
      <c r="AH59" s="11" t="s">
        <v>155</v>
      </c>
      <c r="AI59" s="123" t="s">
        <v>690</v>
      </c>
      <c r="AJ59" s="123" t="s">
        <v>690</v>
      </c>
      <c r="AK59" s="123">
        <v>1775</v>
      </c>
      <c r="AL59" s="11" t="s">
        <v>161</v>
      </c>
      <c r="AM59" s="11" t="s">
        <v>161</v>
      </c>
      <c r="AN59" s="11" t="s">
        <v>161</v>
      </c>
      <c r="AO59" s="123" t="s">
        <v>1205</v>
      </c>
      <c r="AP59" s="11" t="s">
        <v>161</v>
      </c>
      <c r="AQ59" s="75" t="s">
        <v>1206</v>
      </c>
      <c r="AR59" s="14" t="s">
        <v>1207</v>
      </c>
      <c r="AS59" s="12" t="s">
        <v>295</v>
      </c>
      <c r="AT59" s="12" t="s">
        <v>295</v>
      </c>
      <c r="AU59" s="12" t="s">
        <v>295</v>
      </c>
      <c r="AV59" s="12" t="s">
        <v>295</v>
      </c>
      <c r="AW59" s="123" t="s">
        <v>1208</v>
      </c>
      <c r="AX59" s="11" t="s">
        <v>1209</v>
      </c>
      <c r="AY59" s="11" t="s">
        <v>197</v>
      </c>
      <c r="AZ59" s="16"/>
      <c r="BA59" s="11"/>
      <c r="BB59" s="16">
        <v>32666</v>
      </c>
      <c r="BC59" s="16">
        <v>32686</v>
      </c>
      <c r="BD59" s="16">
        <v>32718</v>
      </c>
      <c r="BE59" s="16">
        <v>33402</v>
      </c>
      <c r="BF59" s="16">
        <v>33409</v>
      </c>
      <c r="BG59" s="16">
        <v>33464</v>
      </c>
      <c r="BH59" s="15" t="s">
        <v>1210</v>
      </c>
      <c r="BI59" s="15" t="s">
        <v>1211</v>
      </c>
      <c r="BJ59" s="286" t="s">
        <v>1263</v>
      </c>
      <c r="BK59" s="286" t="s">
        <v>1012</v>
      </c>
      <c r="BL59" s="11" t="s">
        <v>149</v>
      </c>
      <c r="BM59" s="11" t="s">
        <v>1213</v>
      </c>
      <c r="BN59" s="25" t="s">
        <v>378</v>
      </c>
      <c r="BO59" s="11" t="s">
        <v>153</v>
      </c>
      <c r="BP59" s="11" t="s">
        <v>166</v>
      </c>
      <c r="BQ59" s="52">
        <v>0</v>
      </c>
      <c r="BR59" s="11" t="s">
        <v>167</v>
      </c>
      <c r="BS59" s="52">
        <v>0</v>
      </c>
      <c r="BT59" s="11"/>
      <c r="BU59" s="261"/>
      <c r="BV59" s="15"/>
      <c r="BW59" s="15"/>
      <c r="BX59" s="11" t="s">
        <v>168</v>
      </c>
      <c r="BY59" s="15" t="s">
        <v>1214</v>
      </c>
      <c r="BZ59" s="185" t="s">
        <v>309</v>
      </c>
      <c r="CA59" s="11" t="s">
        <v>149</v>
      </c>
      <c r="CB59" s="11" t="s">
        <v>171</v>
      </c>
      <c r="CC59" s="11">
        <v>12</v>
      </c>
      <c r="CD59" s="11" t="s">
        <v>172</v>
      </c>
      <c r="CE59" s="11">
        <v>12</v>
      </c>
      <c r="CF59" s="11" t="s">
        <v>171</v>
      </c>
      <c r="CG59" s="11">
        <v>12</v>
      </c>
      <c r="CH59" s="11" t="s">
        <v>172</v>
      </c>
      <c r="CI59" s="11">
        <v>12</v>
      </c>
      <c r="CJ59" s="11">
        <v>24</v>
      </c>
      <c r="CK59" s="11">
        <v>24</v>
      </c>
      <c r="CL59" s="11" t="s">
        <v>161</v>
      </c>
      <c r="CM59" s="11" t="s">
        <v>161</v>
      </c>
      <c r="CN59" s="11" t="s">
        <v>161</v>
      </c>
      <c r="CO59" s="11" t="s">
        <v>161</v>
      </c>
      <c r="CP59" s="52" t="s">
        <v>161</v>
      </c>
      <c r="CQ59" s="52" t="s">
        <v>161</v>
      </c>
      <c r="CR59" s="11" t="s">
        <v>161</v>
      </c>
      <c r="CS59" s="11" t="s">
        <v>161</v>
      </c>
      <c r="CT59" s="11" t="s">
        <v>161</v>
      </c>
      <c r="CU59" s="11"/>
      <c r="CV59" s="11"/>
      <c r="CW59" s="11"/>
      <c r="CX59" s="11"/>
      <c r="CY59" s="11"/>
      <c r="CZ59" s="11"/>
      <c r="DA59" s="11"/>
      <c r="DB59" s="11"/>
      <c r="DC59" s="11"/>
      <c r="DD59" s="11"/>
      <c r="DE59" s="93">
        <v>14913</v>
      </c>
      <c r="DF59" s="93">
        <v>5560</v>
      </c>
      <c r="DG59" s="93">
        <v>11811</v>
      </c>
      <c r="DH59" s="93">
        <v>15760</v>
      </c>
      <c r="DI59" s="11" t="s">
        <v>149</v>
      </c>
      <c r="DJ59" s="25" t="s">
        <v>149</v>
      </c>
      <c r="DK59" s="11" t="s">
        <v>153</v>
      </c>
      <c r="DL59" s="11" t="s">
        <v>153</v>
      </c>
      <c r="DM59" s="11" t="s">
        <v>1264</v>
      </c>
      <c r="DN59" s="11" t="s">
        <v>153</v>
      </c>
      <c r="DO59" s="81" t="s">
        <v>1215</v>
      </c>
      <c r="DP59" s="12" t="s">
        <v>149</v>
      </c>
      <c r="DQ59" s="12" t="s">
        <v>149</v>
      </c>
      <c r="DR59" s="12" t="s">
        <v>153</v>
      </c>
      <c r="DS59" s="12" t="s">
        <v>149</v>
      </c>
      <c r="DT59" s="12" t="s">
        <v>153</v>
      </c>
      <c r="DU59" s="12" t="s">
        <v>153</v>
      </c>
      <c r="DV59" s="12" t="s">
        <v>153</v>
      </c>
      <c r="DW59" s="13" t="s">
        <v>1216</v>
      </c>
      <c r="DX59" s="11" t="s">
        <v>149</v>
      </c>
      <c r="DY59" s="15" t="s">
        <v>222</v>
      </c>
      <c r="DZ59" s="10" t="s">
        <v>566</v>
      </c>
      <c r="EA59" s="10" t="s">
        <v>1265</v>
      </c>
      <c r="EB59" s="15" t="s">
        <v>177</v>
      </c>
      <c r="EC59" s="76" t="s">
        <v>1266</v>
      </c>
      <c r="ED59" s="25">
        <v>768</v>
      </c>
      <c r="EE59" s="11">
        <v>6</v>
      </c>
      <c r="EF59" s="15" t="s">
        <v>364</v>
      </c>
      <c r="EG59" s="15" t="s">
        <v>1267</v>
      </c>
      <c r="EH59" s="11" t="s">
        <v>149</v>
      </c>
      <c r="EI59" s="11" t="s">
        <v>149</v>
      </c>
      <c r="EJ59" s="17" t="s">
        <v>1268</v>
      </c>
    </row>
    <row r="60" spans="1:243" ht="14.45">
      <c r="A60" s="108">
        <v>56</v>
      </c>
      <c r="B60" s="20" t="s">
        <v>1175</v>
      </c>
      <c r="C60" s="20" t="s">
        <v>1258</v>
      </c>
      <c r="D60" s="20" t="s">
        <v>1258</v>
      </c>
      <c r="E60" s="20" t="s">
        <v>1269</v>
      </c>
      <c r="F60" s="19">
        <v>7195</v>
      </c>
      <c r="G60" s="19" t="s">
        <v>1270</v>
      </c>
      <c r="H60" s="19">
        <v>23</v>
      </c>
      <c r="I60" s="19" t="s">
        <v>1271</v>
      </c>
      <c r="J60" s="22" t="s">
        <v>1272</v>
      </c>
      <c r="K60" s="20" t="s">
        <v>1273</v>
      </c>
      <c r="L60" s="22" t="s">
        <v>1274</v>
      </c>
      <c r="M60" s="20">
        <v>783</v>
      </c>
      <c r="N60" s="20" t="s">
        <v>149</v>
      </c>
      <c r="O60" s="20" t="s">
        <v>149</v>
      </c>
      <c r="P60" s="20" t="s">
        <v>153</v>
      </c>
      <c r="Q60" s="20" t="s">
        <v>232</v>
      </c>
      <c r="R60" s="20" t="s">
        <v>151</v>
      </c>
      <c r="S60" s="20" t="s">
        <v>233</v>
      </c>
      <c r="T60" s="20" t="s">
        <v>153</v>
      </c>
      <c r="U60" s="20" t="s">
        <v>153</v>
      </c>
      <c r="V60" s="20" t="s">
        <v>153</v>
      </c>
      <c r="W60" s="20">
        <v>507.39</v>
      </c>
      <c r="X60" s="210" t="s">
        <v>153</v>
      </c>
      <c r="Y60" s="20" t="s">
        <v>153</v>
      </c>
      <c r="Z60" s="20" t="s">
        <v>153</v>
      </c>
      <c r="AA60" s="20" t="s">
        <v>153</v>
      </c>
      <c r="AB60" s="210" t="s">
        <v>153</v>
      </c>
      <c r="AC60" s="210" t="s">
        <v>153</v>
      </c>
      <c r="AD60" s="210" t="s">
        <v>153</v>
      </c>
      <c r="AE60" s="210" t="s">
        <v>153</v>
      </c>
      <c r="AF60" s="210" t="s">
        <v>153</v>
      </c>
      <c r="AG60" s="210" t="s">
        <v>153</v>
      </c>
      <c r="AH60" s="23" t="s">
        <v>1275</v>
      </c>
      <c r="AI60" s="20" t="s">
        <v>1276</v>
      </c>
      <c r="AJ60" s="20" t="s">
        <v>1277</v>
      </c>
      <c r="AK60" s="20">
        <v>1175</v>
      </c>
      <c r="AL60" s="20" t="s">
        <v>1051</v>
      </c>
      <c r="AM60" s="20" t="s">
        <v>1051</v>
      </c>
      <c r="AN60" s="20" t="s">
        <v>1051</v>
      </c>
      <c r="AQ60" s="56" t="s">
        <v>1278</v>
      </c>
      <c r="AR60" s="28" t="s">
        <v>1279</v>
      </c>
      <c r="AS60" s="21" t="s">
        <v>1280</v>
      </c>
      <c r="AT60" s="21" t="s">
        <v>1281</v>
      </c>
      <c r="AU60" s="28" t="s">
        <v>1282</v>
      </c>
      <c r="AV60" s="21" t="s">
        <v>1283</v>
      </c>
      <c r="AW60" s="20" t="s">
        <v>242</v>
      </c>
      <c r="AX60" s="23" t="s">
        <v>1284</v>
      </c>
      <c r="AY60" s="20" t="s">
        <v>197</v>
      </c>
      <c r="AZ60" s="24">
        <v>39336</v>
      </c>
      <c r="BA60" s="99">
        <v>2007</v>
      </c>
      <c r="BB60" s="277" t="s">
        <v>1285</v>
      </c>
      <c r="BC60" s="20" t="s">
        <v>161</v>
      </c>
      <c r="BD60" s="20" t="s">
        <v>153</v>
      </c>
      <c r="BE60" s="24" t="s">
        <v>1285</v>
      </c>
      <c r="BF60" s="20" t="s">
        <v>161</v>
      </c>
      <c r="BG60" s="20" t="s">
        <v>1286</v>
      </c>
      <c r="BH60" s="23" t="s">
        <v>1287</v>
      </c>
      <c r="BI60" s="23" t="s">
        <v>1287</v>
      </c>
      <c r="BJ60" s="84" t="s">
        <v>1288</v>
      </c>
      <c r="BK60" s="84" t="s">
        <v>1068</v>
      </c>
      <c r="BL60" s="20" t="s">
        <v>153</v>
      </c>
      <c r="BM60" s="20" t="s">
        <v>153</v>
      </c>
      <c r="BN60" s="27" t="s">
        <v>378</v>
      </c>
      <c r="BO60" s="20" t="s">
        <v>153</v>
      </c>
      <c r="BP60" s="20" t="s">
        <v>166</v>
      </c>
      <c r="BQ60" s="336">
        <v>0</v>
      </c>
      <c r="BR60" s="20" t="s">
        <v>167</v>
      </c>
      <c r="BS60" s="336">
        <v>0</v>
      </c>
      <c r="BU60" s="262"/>
      <c r="BX60" s="133" t="s">
        <v>201</v>
      </c>
      <c r="BY60" s="20" t="s">
        <v>1236</v>
      </c>
      <c r="BZ60" s="20" t="s">
        <v>886</v>
      </c>
      <c r="CA60" s="20" t="s">
        <v>149</v>
      </c>
      <c r="CB60" s="20" t="s">
        <v>421</v>
      </c>
      <c r="CC60" s="20">
        <v>4</v>
      </c>
      <c r="CD60" s="20" t="s">
        <v>1289</v>
      </c>
      <c r="CE60" s="20">
        <v>3</v>
      </c>
      <c r="CF60" s="20" t="s">
        <v>775</v>
      </c>
      <c r="CG60" s="20">
        <v>4.5</v>
      </c>
      <c r="CH60" s="20" t="s">
        <v>1290</v>
      </c>
      <c r="CI60" s="20">
        <v>3.5</v>
      </c>
      <c r="CJ60" s="20">
        <f t="shared" ref="CJ60:CJ65" si="2">CC60+CE60</f>
        <v>7</v>
      </c>
      <c r="CK60" s="20">
        <f>CG60+CI60</f>
        <v>8</v>
      </c>
      <c r="CL60" s="73" t="s">
        <v>153</v>
      </c>
      <c r="CM60" s="20" t="s">
        <v>324</v>
      </c>
      <c r="CN60" s="20">
        <v>0</v>
      </c>
      <c r="CO60" s="20">
        <v>0</v>
      </c>
      <c r="CP60" s="54">
        <v>1.5</v>
      </c>
      <c r="CQ60" s="54">
        <v>1</v>
      </c>
      <c r="CR60" s="54" t="s">
        <v>1291</v>
      </c>
      <c r="CS60" s="20" t="s">
        <v>1292</v>
      </c>
      <c r="CT60" s="54" t="s">
        <v>153</v>
      </c>
      <c r="CU60" s="92">
        <v>63000</v>
      </c>
      <c r="CV60" s="92">
        <v>68000</v>
      </c>
      <c r="CW60" s="92">
        <v>57000</v>
      </c>
      <c r="CX60" s="92">
        <v>53000</v>
      </c>
      <c r="CY60" s="92">
        <v>52000</v>
      </c>
      <c r="CZ60" s="92">
        <v>51000</v>
      </c>
      <c r="DA60" s="92">
        <v>54000</v>
      </c>
      <c r="DB60" s="92">
        <v>53000</v>
      </c>
      <c r="DC60" s="92">
        <v>59000</v>
      </c>
      <c r="DD60" s="92">
        <v>63000</v>
      </c>
      <c r="DE60" s="92">
        <v>59000</v>
      </c>
      <c r="DF60" s="92">
        <v>19000</v>
      </c>
      <c r="DG60" s="92">
        <v>36000</v>
      </c>
      <c r="DH60" s="92">
        <v>48000</v>
      </c>
      <c r="DI60" s="20" t="s">
        <v>149</v>
      </c>
      <c r="DJ60" s="20" t="s">
        <v>149</v>
      </c>
      <c r="DK60" s="20" t="s">
        <v>149</v>
      </c>
      <c r="DL60" s="20" t="s">
        <v>149</v>
      </c>
      <c r="DM60" s="300" t="s">
        <v>423</v>
      </c>
      <c r="DN60" s="20" t="s">
        <v>153</v>
      </c>
      <c r="DO60" s="20" t="s">
        <v>153</v>
      </c>
      <c r="DP60" s="22" t="s">
        <v>153</v>
      </c>
      <c r="DQ60" s="22" t="s">
        <v>153</v>
      </c>
      <c r="DR60" s="22" t="s">
        <v>153</v>
      </c>
      <c r="DS60" s="22" t="s">
        <v>153</v>
      </c>
      <c r="DT60" s="22" t="s">
        <v>153</v>
      </c>
      <c r="DU60" s="22" t="s">
        <v>153</v>
      </c>
      <c r="DV60" s="22" t="s">
        <v>153</v>
      </c>
      <c r="DW60" s="22" t="s">
        <v>173</v>
      </c>
      <c r="DX60" s="20" t="s">
        <v>149</v>
      </c>
      <c r="DY60" s="23" t="s">
        <v>894</v>
      </c>
      <c r="DZ60" s="19" t="s">
        <v>1293</v>
      </c>
      <c r="EA60" s="310" t="s">
        <v>1265</v>
      </c>
      <c r="EB60" s="23" t="s">
        <v>177</v>
      </c>
      <c r="EC60" s="80" t="s">
        <v>1266</v>
      </c>
      <c r="ED60" s="27">
        <v>768</v>
      </c>
      <c r="EE60" s="20">
        <v>6</v>
      </c>
      <c r="EF60" s="84" t="s">
        <v>1294</v>
      </c>
      <c r="EG60" s="56" t="s">
        <v>1295</v>
      </c>
      <c r="EH60" s="20" t="s">
        <v>149</v>
      </c>
      <c r="EI60" s="20" t="s">
        <v>149</v>
      </c>
      <c r="EJ60" s="9" t="s">
        <v>225</v>
      </c>
    </row>
    <row r="61" spans="1:243" ht="14.45">
      <c r="A61" s="108">
        <v>57</v>
      </c>
      <c r="B61" s="20" t="s">
        <v>1175</v>
      </c>
      <c r="C61" s="20" t="s">
        <v>1258</v>
      </c>
      <c r="D61" s="20" t="s">
        <v>1258</v>
      </c>
      <c r="E61" s="20" t="s">
        <v>1296</v>
      </c>
      <c r="F61" s="19">
        <v>7201</v>
      </c>
      <c r="G61" s="19" t="s">
        <v>1297</v>
      </c>
      <c r="H61" s="19">
        <v>301</v>
      </c>
      <c r="I61" s="19" t="s">
        <v>1298</v>
      </c>
      <c r="J61" s="22" t="s">
        <v>1299</v>
      </c>
      <c r="K61" s="20" t="s">
        <v>1300</v>
      </c>
      <c r="L61" s="22" t="s">
        <v>1301</v>
      </c>
      <c r="M61" s="20">
        <v>789</v>
      </c>
      <c r="N61" s="20" t="s">
        <v>149</v>
      </c>
      <c r="O61" s="20" t="s">
        <v>149</v>
      </c>
      <c r="P61" s="20" t="s">
        <v>153</v>
      </c>
      <c r="Q61" s="20" t="s">
        <v>232</v>
      </c>
      <c r="R61" s="20" t="s">
        <v>151</v>
      </c>
      <c r="S61" s="20" t="s">
        <v>233</v>
      </c>
      <c r="T61" s="20" t="s">
        <v>153</v>
      </c>
      <c r="U61" s="20" t="s">
        <v>153</v>
      </c>
      <c r="V61" s="20" t="s">
        <v>153</v>
      </c>
      <c r="W61" s="20">
        <v>779.23</v>
      </c>
      <c r="X61" s="210" t="s">
        <v>153</v>
      </c>
      <c r="Y61" s="20" t="s">
        <v>153</v>
      </c>
      <c r="Z61" s="20" t="s">
        <v>153</v>
      </c>
      <c r="AA61" s="20" t="s">
        <v>153</v>
      </c>
      <c r="AB61" s="210" t="s">
        <v>153</v>
      </c>
      <c r="AC61" s="210" t="s">
        <v>153</v>
      </c>
      <c r="AD61" s="210" t="s">
        <v>153</v>
      </c>
      <c r="AE61" s="210" t="s">
        <v>153</v>
      </c>
      <c r="AF61" s="210" t="s">
        <v>153</v>
      </c>
      <c r="AG61" s="210" t="s">
        <v>153</v>
      </c>
      <c r="AH61" s="23" t="s">
        <v>1302</v>
      </c>
      <c r="AI61" s="20" t="s">
        <v>1303</v>
      </c>
      <c r="AJ61" s="20" t="s">
        <v>603</v>
      </c>
      <c r="AK61" s="20">
        <v>1525</v>
      </c>
      <c r="AL61" s="20" t="s">
        <v>1304</v>
      </c>
      <c r="AM61" s="20" t="s">
        <v>264</v>
      </c>
      <c r="AN61" s="20" t="s">
        <v>645</v>
      </c>
      <c r="AQ61" s="27"/>
      <c r="AR61" s="28" t="s">
        <v>1305</v>
      </c>
      <c r="AS61" s="21" t="s">
        <v>1306</v>
      </c>
      <c r="AT61" s="21" t="s">
        <v>972</v>
      </c>
      <c r="AU61" s="28" t="s">
        <v>1307</v>
      </c>
      <c r="AV61" s="21" t="s">
        <v>1308</v>
      </c>
      <c r="AW61" s="20" t="s">
        <v>242</v>
      </c>
      <c r="AX61" s="23" t="s">
        <v>1309</v>
      </c>
      <c r="AY61" s="20" t="s">
        <v>197</v>
      </c>
      <c r="AZ61" s="24">
        <v>39336</v>
      </c>
      <c r="BA61" s="99">
        <v>2007</v>
      </c>
      <c r="BB61" s="280">
        <v>16097</v>
      </c>
      <c r="BC61" s="20" t="s">
        <v>161</v>
      </c>
      <c r="BD61" s="20" t="s">
        <v>153</v>
      </c>
      <c r="BE61" s="24">
        <v>16097</v>
      </c>
      <c r="BF61" s="20" t="s">
        <v>161</v>
      </c>
      <c r="BG61" s="24">
        <v>16118</v>
      </c>
      <c r="BH61" s="23" t="s">
        <v>162</v>
      </c>
      <c r="BI61" s="23" t="s">
        <v>162</v>
      </c>
      <c r="BJ61" s="84" t="s">
        <v>1310</v>
      </c>
      <c r="BK61" s="84" t="s">
        <v>531</v>
      </c>
      <c r="BL61" s="20" t="s">
        <v>153</v>
      </c>
      <c r="BM61" s="20" t="s">
        <v>153</v>
      </c>
      <c r="BN61" s="27" t="s">
        <v>378</v>
      </c>
      <c r="BO61" s="20" t="s">
        <v>153</v>
      </c>
      <c r="BP61" s="20" t="s">
        <v>166</v>
      </c>
      <c r="BQ61" s="336">
        <v>0</v>
      </c>
      <c r="BR61" s="20" t="s">
        <v>167</v>
      </c>
      <c r="BS61" s="336">
        <v>0</v>
      </c>
      <c r="BT61" s="20">
        <v>2008</v>
      </c>
      <c r="BU61" s="262"/>
      <c r="BX61" s="133" t="s">
        <v>201</v>
      </c>
      <c r="BY61" s="20" t="s">
        <v>1236</v>
      </c>
      <c r="BZ61" s="183" t="s">
        <v>532</v>
      </c>
      <c r="CA61" s="20" t="s">
        <v>149</v>
      </c>
      <c r="CB61" s="20" t="s">
        <v>1311</v>
      </c>
      <c r="CC61" s="20">
        <v>1.5</v>
      </c>
      <c r="CD61" s="20" t="s">
        <v>1312</v>
      </c>
      <c r="CE61" s="20">
        <v>1.5</v>
      </c>
      <c r="CF61" s="20" t="s">
        <v>1313</v>
      </c>
      <c r="CG61" s="20">
        <v>1.5</v>
      </c>
      <c r="CH61" s="82" t="s">
        <v>1314</v>
      </c>
      <c r="CI61" s="20">
        <v>1.5</v>
      </c>
      <c r="CJ61" s="20">
        <f t="shared" si="2"/>
        <v>3</v>
      </c>
      <c r="CK61" s="20">
        <f>CG61+CI61</f>
        <v>3</v>
      </c>
      <c r="CL61" s="20" t="s">
        <v>153</v>
      </c>
      <c r="CM61" s="20" t="s">
        <v>324</v>
      </c>
      <c r="CN61" s="20">
        <v>0</v>
      </c>
      <c r="CO61" s="20">
        <v>0</v>
      </c>
      <c r="CP61" s="54">
        <v>4</v>
      </c>
      <c r="CQ61" s="54">
        <v>3</v>
      </c>
      <c r="CR61" s="20" t="s">
        <v>1315</v>
      </c>
      <c r="CS61" s="20" t="s">
        <v>1316</v>
      </c>
      <c r="CT61" s="20" t="s">
        <v>153</v>
      </c>
      <c r="CU61" s="92">
        <v>6000</v>
      </c>
      <c r="CV61" s="92">
        <v>10000</v>
      </c>
      <c r="CW61" s="92">
        <v>5000</v>
      </c>
      <c r="CX61" s="92">
        <v>4000</v>
      </c>
      <c r="CY61" s="92">
        <v>2500</v>
      </c>
      <c r="CZ61" s="92">
        <v>4000</v>
      </c>
      <c r="DA61" s="92">
        <v>5000</v>
      </c>
      <c r="DB61" s="92">
        <v>6000</v>
      </c>
      <c r="DC61" s="92">
        <v>7000</v>
      </c>
      <c r="DD61" s="92">
        <v>8000</v>
      </c>
      <c r="DE61" s="92">
        <v>11000</v>
      </c>
      <c r="DF61" s="92">
        <v>3000</v>
      </c>
      <c r="DG61" s="92">
        <v>5500</v>
      </c>
      <c r="DH61" s="92">
        <v>8000</v>
      </c>
      <c r="DI61" s="20" t="s">
        <v>149</v>
      </c>
      <c r="DJ61" s="20" t="s">
        <v>149</v>
      </c>
      <c r="DK61" s="20" t="s">
        <v>153</v>
      </c>
      <c r="DL61" s="20" t="s">
        <v>153</v>
      </c>
      <c r="DM61" s="20" t="s">
        <v>423</v>
      </c>
      <c r="DN61" s="20" t="s">
        <v>153</v>
      </c>
      <c r="DO61" s="83" t="s">
        <v>1317</v>
      </c>
      <c r="DP61" s="22" t="s">
        <v>149</v>
      </c>
      <c r="DQ61" s="22" t="s">
        <v>153</v>
      </c>
      <c r="DR61" s="22" t="s">
        <v>153</v>
      </c>
      <c r="DS61" s="22" t="s">
        <v>149</v>
      </c>
      <c r="DT61" s="22" t="s">
        <v>153</v>
      </c>
      <c r="DU61" s="22" t="s">
        <v>153</v>
      </c>
      <c r="DV61" s="22" t="s">
        <v>153</v>
      </c>
      <c r="DW61" s="21" t="s">
        <v>1318</v>
      </c>
      <c r="DX61" s="20" t="s">
        <v>149</v>
      </c>
      <c r="DY61" s="23" t="s">
        <v>565</v>
      </c>
      <c r="DZ61" s="19" t="s">
        <v>1319</v>
      </c>
      <c r="EA61" s="310" t="s">
        <v>1265</v>
      </c>
      <c r="EB61" s="23" t="s">
        <v>177</v>
      </c>
      <c r="EC61" s="80" t="s">
        <v>1266</v>
      </c>
      <c r="ED61" s="27">
        <v>768</v>
      </c>
      <c r="EE61" s="20">
        <v>6</v>
      </c>
      <c r="EF61" s="23" t="s">
        <v>1320</v>
      </c>
      <c r="EG61" s="23" t="s">
        <v>1321</v>
      </c>
      <c r="EH61" s="20" t="s">
        <v>149</v>
      </c>
      <c r="EI61" s="20" t="s">
        <v>149</v>
      </c>
      <c r="EJ61" s="9" t="s">
        <v>225</v>
      </c>
    </row>
    <row r="62" spans="1:243" ht="14.45">
      <c r="A62" s="108">
        <v>58</v>
      </c>
      <c r="B62" s="11" t="s">
        <v>1175</v>
      </c>
      <c r="C62" s="11" t="s">
        <v>1322</v>
      </c>
      <c r="D62" s="11" t="s">
        <v>1322</v>
      </c>
      <c r="E62" s="11" t="s">
        <v>1323</v>
      </c>
      <c r="F62" s="10">
        <v>8137</v>
      </c>
      <c r="G62" s="10" t="s">
        <v>1324</v>
      </c>
      <c r="H62" s="10">
        <v>42</v>
      </c>
      <c r="I62" s="10" t="s">
        <v>1325</v>
      </c>
      <c r="J62" s="12" t="s">
        <v>1326</v>
      </c>
      <c r="K62" s="11" t="s">
        <v>1327</v>
      </c>
      <c r="L62" s="12" t="s">
        <v>1328</v>
      </c>
      <c r="M62" s="11">
        <v>808</v>
      </c>
      <c r="N62" s="11" t="s">
        <v>149</v>
      </c>
      <c r="O62" s="11" t="s">
        <v>149</v>
      </c>
      <c r="P62" s="11" t="s">
        <v>153</v>
      </c>
      <c r="Q62" s="11" t="s">
        <v>232</v>
      </c>
      <c r="R62" s="11" t="s">
        <v>151</v>
      </c>
      <c r="S62" s="11" t="s">
        <v>233</v>
      </c>
      <c r="T62" s="11" t="s">
        <v>153</v>
      </c>
      <c r="U62" s="11" t="s">
        <v>153</v>
      </c>
      <c r="V62" s="11" t="s">
        <v>149</v>
      </c>
      <c r="W62" s="253">
        <v>1236.69</v>
      </c>
      <c r="X62" s="97" t="s">
        <v>153</v>
      </c>
      <c r="Y62" s="11" t="s">
        <v>153</v>
      </c>
      <c r="Z62" s="11" t="s">
        <v>153</v>
      </c>
      <c r="AA62" s="11" t="s">
        <v>153</v>
      </c>
      <c r="AB62" s="97" t="s">
        <v>153</v>
      </c>
      <c r="AC62" s="97" t="s">
        <v>153</v>
      </c>
      <c r="AD62" s="97" t="s">
        <v>153</v>
      </c>
      <c r="AE62" s="97" t="s">
        <v>153</v>
      </c>
      <c r="AF62" s="97" t="s">
        <v>153</v>
      </c>
      <c r="AG62" s="97" t="s">
        <v>153</v>
      </c>
      <c r="AH62" s="15" t="s">
        <v>1329</v>
      </c>
      <c r="AI62" s="11" t="s">
        <v>1330</v>
      </c>
      <c r="AJ62" s="11" t="s">
        <v>262</v>
      </c>
      <c r="AK62" s="11">
        <v>1175</v>
      </c>
      <c r="AL62" s="11" t="s">
        <v>1331</v>
      </c>
      <c r="AM62" s="11" t="s">
        <v>264</v>
      </c>
      <c r="AN62" s="11" t="s">
        <v>264</v>
      </c>
      <c r="AO62" s="11"/>
      <c r="AP62" s="11"/>
      <c r="AQ62" s="25"/>
      <c r="AR62" s="14" t="s">
        <v>1332</v>
      </c>
      <c r="AS62" s="13" t="s">
        <v>1333</v>
      </c>
      <c r="AT62" s="13" t="s">
        <v>1334</v>
      </c>
      <c r="AU62" s="14" t="s">
        <v>1335</v>
      </c>
      <c r="AV62" s="13" t="s">
        <v>1336</v>
      </c>
      <c r="AW62" s="11" t="s">
        <v>242</v>
      </c>
      <c r="AX62" s="15" t="s">
        <v>1337</v>
      </c>
      <c r="AY62" s="11" t="s">
        <v>197</v>
      </c>
      <c r="AZ62" s="16"/>
      <c r="BA62" s="11"/>
      <c r="BB62" s="200">
        <v>7280</v>
      </c>
      <c r="BC62" s="200" t="s">
        <v>161</v>
      </c>
      <c r="BD62" s="200" t="s">
        <v>153</v>
      </c>
      <c r="BE62" s="200">
        <v>7280</v>
      </c>
      <c r="BF62" s="200" t="s">
        <v>161</v>
      </c>
      <c r="BG62" s="200">
        <v>7293</v>
      </c>
      <c r="BH62" s="15" t="s">
        <v>1338</v>
      </c>
      <c r="BI62" s="15" t="s">
        <v>1339</v>
      </c>
      <c r="BJ62" s="286" t="s">
        <v>1340</v>
      </c>
      <c r="BK62" s="286" t="s">
        <v>1012</v>
      </c>
      <c r="BL62" s="11" t="s">
        <v>149</v>
      </c>
      <c r="BM62" s="11" t="s">
        <v>1341</v>
      </c>
      <c r="BN62" s="25" t="s">
        <v>378</v>
      </c>
      <c r="BO62" s="11" t="s">
        <v>153</v>
      </c>
      <c r="BP62" s="11" t="s">
        <v>166</v>
      </c>
      <c r="BQ62" s="52">
        <v>0</v>
      </c>
      <c r="BR62" s="11" t="s">
        <v>167</v>
      </c>
      <c r="BS62" s="52">
        <v>0</v>
      </c>
      <c r="BT62" s="11"/>
      <c r="BU62" s="261"/>
      <c r="BV62" s="15"/>
      <c r="BW62" s="15"/>
      <c r="BX62" s="123" t="s">
        <v>201</v>
      </c>
      <c r="BY62" s="11" t="s">
        <v>1236</v>
      </c>
      <c r="BZ62" s="11" t="s">
        <v>242</v>
      </c>
      <c r="CA62" s="11" t="s">
        <v>149</v>
      </c>
      <c r="CB62" s="11" t="s">
        <v>1342</v>
      </c>
      <c r="CC62" s="11">
        <v>3</v>
      </c>
      <c r="CD62" s="11" t="s">
        <v>1343</v>
      </c>
      <c r="CE62" s="11">
        <v>3</v>
      </c>
      <c r="CF62" s="11" t="s">
        <v>1344</v>
      </c>
      <c r="CG62" s="11">
        <v>3</v>
      </c>
      <c r="CH62" s="11" t="s">
        <v>1345</v>
      </c>
      <c r="CI62" s="11">
        <v>2.75</v>
      </c>
      <c r="CJ62" s="11">
        <f t="shared" si="2"/>
        <v>6</v>
      </c>
      <c r="CK62" s="157">
        <v>5.75</v>
      </c>
      <c r="CL62" s="304" t="s">
        <v>149</v>
      </c>
      <c r="CM62" s="11" t="s">
        <v>777</v>
      </c>
      <c r="CN62" s="11">
        <v>3</v>
      </c>
      <c r="CO62" s="11">
        <v>3.75</v>
      </c>
      <c r="CP62" s="52">
        <v>1.5</v>
      </c>
      <c r="CQ62" s="52">
        <v>1</v>
      </c>
      <c r="CR62" s="52" t="s">
        <v>1346</v>
      </c>
      <c r="CS62" s="52" t="s">
        <v>1347</v>
      </c>
      <c r="CT62" s="52" t="s">
        <v>153</v>
      </c>
      <c r="CU62" s="11"/>
      <c r="CV62" s="11"/>
      <c r="CW62" s="11"/>
      <c r="CX62" s="11"/>
      <c r="CY62" s="11"/>
      <c r="CZ62" s="11"/>
      <c r="DA62" s="11"/>
      <c r="DB62" s="11"/>
      <c r="DC62" s="11"/>
      <c r="DD62" s="11"/>
      <c r="DE62" s="11"/>
      <c r="DF62" s="11"/>
      <c r="DG62" s="11"/>
      <c r="DH62" s="11"/>
      <c r="DI62" s="11" t="s">
        <v>153</v>
      </c>
      <c r="DJ62" s="11" t="s">
        <v>149</v>
      </c>
      <c r="DK62" s="11" t="s">
        <v>153</v>
      </c>
      <c r="DL62" s="11" t="s">
        <v>153</v>
      </c>
      <c r="DM62" s="11" t="s">
        <v>153</v>
      </c>
      <c r="DN62" s="11" t="s">
        <v>153</v>
      </c>
      <c r="DO62" s="11" t="s">
        <v>153</v>
      </c>
      <c r="DP62" s="12" t="s">
        <v>153</v>
      </c>
      <c r="DQ62" s="12" t="s">
        <v>153</v>
      </c>
      <c r="DR62" s="12" t="s">
        <v>153</v>
      </c>
      <c r="DS62" s="12" t="s">
        <v>153</v>
      </c>
      <c r="DT62" s="12" t="s">
        <v>153</v>
      </c>
      <c r="DU62" s="12" t="s">
        <v>153</v>
      </c>
      <c r="DV62" s="12" t="s">
        <v>153</v>
      </c>
      <c r="DW62" s="12" t="s">
        <v>173</v>
      </c>
      <c r="DX62" s="11" t="s">
        <v>149</v>
      </c>
      <c r="DY62" s="15" t="s">
        <v>565</v>
      </c>
      <c r="DZ62" s="10" t="s">
        <v>175</v>
      </c>
      <c r="EA62" s="10" t="s">
        <v>176</v>
      </c>
      <c r="EB62" s="15" t="s">
        <v>177</v>
      </c>
      <c r="EC62" s="76" t="s">
        <v>1348</v>
      </c>
      <c r="ED62" s="25">
        <v>175</v>
      </c>
      <c r="EE62" s="11">
        <v>3</v>
      </c>
      <c r="EF62" s="15" t="s">
        <v>364</v>
      </c>
      <c r="EG62" s="15" t="s">
        <v>1349</v>
      </c>
      <c r="EH62" s="11" t="s">
        <v>149</v>
      </c>
      <c r="EI62" s="11" t="s">
        <v>149</v>
      </c>
      <c r="EJ62" s="17" t="s">
        <v>181</v>
      </c>
    </row>
    <row r="63" spans="1:243" ht="14.45">
      <c r="A63" s="108">
        <v>59</v>
      </c>
      <c r="B63" s="11" t="s">
        <v>1175</v>
      </c>
      <c r="C63" s="11" t="s">
        <v>1350</v>
      </c>
      <c r="D63" s="11" t="s">
        <v>1350</v>
      </c>
      <c r="E63" s="11" t="s">
        <v>848</v>
      </c>
      <c r="F63" s="10">
        <v>6786</v>
      </c>
      <c r="G63" s="10" t="s">
        <v>1351</v>
      </c>
      <c r="H63" s="10">
        <v>92</v>
      </c>
      <c r="I63" s="10" t="s">
        <v>1352</v>
      </c>
      <c r="J63" s="12" t="s">
        <v>1353</v>
      </c>
      <c r="K63" s="11" t="s">
        <v>1354</v>
      </c>
      <c r="L63" s="12" t="s">
        <v>1355</v>
      </c>
      <c r="M63" s="11">
        <v>829</v>
      </c>
      <c r="N63" s="11" t="s">
        <v>149</v>
      </c>
      <c r="O63" s="11" t="s">
        <v>149</v>
      </c>
      <c r="P63" s="11" t="s">
        <v>153</v>
      </c>
      <c r="Q63" s="11" t="s">
        <v>232</v>
      </c>
      <c r="R63" s="11" t="s">
        <v>151</v>
      </c>
      <c r="S63" s="11" t="s">
        <v>233</v>
      </c>
      <c r="T63" s="11" t="s">
        <v>153</v>
      </c>
      <c r="U63" s="11" t="s">
        <v>153</v>
      </c>
      <c r="V63" s="11" t="s">
        <v>149</v>
      </c>
      <c r="W63" s="11">
        <v>972.58</v>
      </c>
      <c r="X63" s="97" t="s">
        <v>153</v>
      </c>
      <c r="Y63" s="11" t="s">
        <v>153</v>
      </c>
      <c r="Z63" s="11" t="s">
        <v>153</v>
      </c>
      <c r="AA63" s="11" t="s">
        <v>153</v>
      </c>
      <c r="AB63" s="97" t="s">
        <v>153</v>
      </c>
      <c r="AC63" s="97" t="s">
        <v>153</v>
      </c>
      <c r="AD63" s="97" t="s">
        <v>153</v>
      </c>
      <c r="AE63" s="97" t="s">
        <v>153</v>
      </c>
      <c r="AF63" s="97" t="s">
        <v>153</v>
      </c>
      <c r="AG63" s="97" t="s">
        <v>153</v>
      </c>
      <c r="AH63" s="15" t="s">
        <v>1356</v>
      </c>
      <c r="AI63" s="11" t="s">
        <v>1357</v>
      </c>
      <c r="AJ63" s="11" t="s">
        <v>1165</v>
      </c>
      <c r="AK63" s="11">
        <v>1125</v>
      </c>
      <c r="AL63" s="11" t="s">
        <v>1358</v>
      </c>
      <c r="AM63" s="11" t="s">
        <v>1051</v>
      </c>
      <c r="AN63" s="11" t="s">
        <v>738</v>
      </c>
      <c r="AO63" s="11"/>
      <c r="AP63" s="11"/>
      <c r="AQ63" s="25"/>
      <c r="AR63" s="14" t="s">
        <v>1359</v>
      </c>
      <c r="AS63" s="13" t="s">
        <v>1360</v>
      </c>
      <c r="AT63" s="13" t="s">
        <v>1361</v>
      </c>
      <c r="AU63" s="14" t="s">
        <v>1362</v>
      </c>
      <c r="AV63" s="13" t="s">
        <v>1363</v>
      </c>
      <c r="AW63" s="11" t="s">
        <v>242</v>
      </c>
      <c r="AX63" s="15" t="s">
        <v>1364</v>
      </c>
      <c r="AY63" s="11" t="s">
        <v>197</v>
      </c>
      <c r="AZ63" s="16">
        <v>39336</v>
      </c>
      <c r="BA63" s="11">
        <v>2007</v>
      </c>
      <c r="BB63" s="200">
        <v>11477</v>
      </c>
      <c r="BC63" s="200" t="s">
        <v>161</v>
      </c>
      <c r="BD63" s="200" t="s">
        <v>153</v>
      </c>
      <c r="BE63" s="200">
        <v>11477</v>
      </c>
      <c r="BF63" s="200" t="s">
        <v>161</v>
      </c>
      <c r="BG63" s="200">
        <v>11478</v>
      </c>
      <c r="BH63" s="15" t="s">
        <v>244</v>
      </c>
      <c r="BI63" s="15" t="s">
        <v>245</v>
      </c>
      <c r="BJ63" s="286" t="s">
        <v>744</v>
      </c>
      <c r="BK63" s="323" t="s">
        <v>247</v>
      </c>
      <c r="BL63" s="11" t="s">
        <v>149</v>
      </c>
      <c r="BM63" s="11" t="s">
        <v>1365</v>
      </c>
      <c r="BN63" s="25" t="s">
        <v>378</v>
      </c>
      <c r="BO63" s="11" t="s">
        <v>153</v>
      </c>
      <c r="BP63" s="11" t="s">
        <v>166</v>
      </c>
      <c r="BQ63" s="52">
        <v>0</v>
      </c>
      <c r="BR63" s="11" t="s">
        <v>167</v>
      </c>
      <c r="BS63" s="52">
        <v>0</v>
      </c>
      <c r="BT63" s="25">
        <v>2021</v>
      </c>
      <c r="BU63" s="261"/>
      <c r="BV63" s="15"/>
      <c r="BW63" s="15" t="s">
        <v>1366</v>
      </c>
      <c r="BX63" s="123" t="s">
        <v>201</v>
      </c>
      <c r="BY63" s="11" t="s">
        <v>1236</v>
      </c>
      <c r="BZ63" s="11" t="s">
        <v>242</v>
      </c>
      <c r="CA63" s="11" t="s">
        <v>149</v>
      </c>
      <c r="CB63" s="11" t="s">
        <v>1367</v>
      </c>
      <c r="CC63" s="11">
        <v>2.5</v>
      </c>
      <c r="CD63" s="11" t="s">
        <v>864</v>
      </c>
      <c r="CE63" s="11">
        <v>1.5</v>
      </c>
      <c r="CF63" s="11" t="s">
        <v>1368</v>
      </c>
      <c r="CG63" s="11">
        <v>3</v>
      </c>
      <c r="CH63" s="11" t="s">
        <v>1238</v>
      </c>
      <c r="CI63" s="11">
        <v>3</v>
      </c>
      <c r="CJ63" s="11">
        <f t="shared" si="2"/>
        <v>4</v>
      </c>
      <c r="CK63" s="11">
        <f>CG63+CI63</f>
        <v>6</v>
      </c>
      <c r="CL63" s="11" t="s">
        <v>149</v>
      </c>
      <c r="CM63" s="25" t="s">
        <v>275</v>
      </c>
      <c r="CN63" s="11">
        <v>28</v>
      </c>
      <c r="CO63" s="11">
        <v>42</v>
      </c>
      <c r="CP63" s="52">
        <v>0</v>
      </c>
      <c r="CQ63" s="52" t="s">
        <v>161</v>
      </c>
      <c r="CR63" s="52" t="s">
        <v>161</v>
      </c>
      <c r="CS63" s="52" t="s">
        <v>161</v>
      </c>
      <c r="CT63" s="52" t="s">
        <v>149</v>
      </c>
      <c r="CU63" s="11"/>
      <c r="CV63" s="11"/>
      <c r="CW63" s="11"/>
      <c r="CX63" s="11"/>
      <c r="CY63" s="11"/>
      <c r="CZ63" s="11"/>
      <c r="DA63" s="11"/>
      <c r="DB63" s="11"/>
      <c r="DC63" s="11"/>
      <c r="DD63" s="11"/>
      <c r="DE63" s="11"/>
      <c r="DF63" s="11"/>
      <c r="DG63" s="11"/>
      <c r="DH63" s="11"/>
      <c r="DI63" s="11" t="s">
        <v>149</v>
      </c>
      <c r="DJ63" s="11" t="s">
        <v>153</v>
      </c>
      <c r="DK63" s="11" t="s">
        <v>153</v>
      </c>
      <c r="DL63" s="11" t="s">
        <v>153</v>
      </c>
      <c r="DM63" s="11" t="s">
        <v>1154</v>
      </c>
      <c r="DN63" s="11" t="s">
        <v>153</v>
      </c>
      <c r="DO63" s="11" t="s">
        <v>153</v>
      </c>
      <c r="DP63" s="12" t="s">
        <v>153</v>
      </c>
      <c r="DQ63" s="12" t="s">
        <v>153</v>
      </c>
      <c r="DR63" s="12" t="s">
        <v>153</v>
      </c>
      <c r="DS63" s="12" t="s">
        <v>153</v>
      </c>
      <c r="DT63" s="12" t="s">
        <v>153</v>
      </c>
      <c r="DU63" s="12" t="s">
        <v>153</v>
      </c>
      <c r="DV63" s="12" t="s">
        <v>153</v>
      </c>
      <c r="DW63" s="12" t="s">
        <v>173</v>
      </c>
      <c r="DX63" s="25" t="s">
        <v>149</v>
      </c>
      <c r="DY63" s="75" t="s">
        <v>174</v>
      </c>
      <c r="DZ63" s="50" t="s">
        <v>1369</v>
      </c>
      <c r="EA63" s="50" t="s">
        <v>442</v>
      </c>
      <c r="EB63" s="15" t="s">
        <v>177</v>
      </c>
      <c r="EC63" s="76" t="s">
        <v>1370</v>
      </c>
      <c r="ED63" s="25">
        <v>1893</v>
      </c>
      <c r="EE63" s="11">
        <v>4</v>
      </c>
      <c r="EF63" s="15" t="s">
        <v>1371</v>
      </c>
      <c r="EG63" s="15" t="s">
        <v>1372</v>
      </c>
      <c r="EH63" s="11" t="s">
        <v>149</v>
      </c>
      <c r="EI63" s="11" t="s">
        <v>149</v>
      </c>
      <c r="EJ63" s="17" t="s">
        <v>181</v>
      </c>
    </row>
    <row r="64" spans="1:243" ht="14.45">
      <c r="A64" s="108">
        <v>60</v>
      </c>
      <c r="B64" s="11" t="s">
        <v>1175</v>
      </c>
      <c r="C64" s="11" t="s">
        <v>1350</v>
      </c>
      <c r="D64" s="11" t="s">
        <v>1350</v>
      </c>
      <c r="E64" s="11" t="s">
        <v>1373</v>
      </c>
      <c r="F64" s="10">
        <v>6807</v>
      </c>
      <c r="G64" s="10" t="s">
        <v>1374</v>
      </c>
      <c r="H64" s="10">
        <v>229</v>
      </c>
      <c r="I64" s="10" t="s">
        <v>1375</v>
      </c>
      <c r="J64" s="12" t="s">
        <v>1376</v>
      </c>
      <c r="K64" s="11" t="s">
        <v>1377</v>
      </c>
      <c r="L64" s="12" t="s">
        <v>1378</v>
      </c>
      <c r="M64" s="11">
        <v>831</v>
      </c>
      <c r="N64" s="11" t="s">
        <v>149</v>
      </c>
      <c r="O64" s="11" t="s">
        <v>149</v>
      </c>
      <c r="P64" s="11" t="s">
        <v>153</v>
      </c>
      <c r="Q64" s="11" t="s">
        <v>232</v>
      </c>
      <c r="R64" s="11" t="s">
        <v>151</v>
      </c>
      <c r="S64" s="11" t="s">
        <v>233</v>
      </c>
      <c r="T64" s="11" t="s">
        <v>153</v>
      </c>
      <c r="U64" s="11" t="s">
        <v>153</v>
      </c>
      <c r="V64" s="11" t="s">
        <v>149</v>
      </c>
      <c r="W64" s="11">
        <v>683.95</v>
      </c>
      <c r="X64" s="97" t="s">
        <v>153</v>
      </c>
      <c r="Y64" s="11" t="s">
        <v>153</v>
      </c>
      <c r="Z64" s="11" t="s">
        <v>153</v>
      </c>
      <c r="AA64" s="11" t="s">
        <v>153</v>
      </c>
      <c r="AB64" s="97" t="s">
        <v>153</v>
      </c>
      <c r="AC64" s="97" t="s">
        <v>153</v>
      </c>
      <c r="AD64" s="97" t="s">
        <v>153</v>
      </c>
      <c r="AE64" s="97" t="s">
        <v>153</v>
      </c>
      <c r="AF64" s="97" t="s">
        <v>153</v>
      </c>
      <c r="AG64" s="97" t="s">
        <v>153</v>
      </c>
      <c r="AH64" s="15" t="s">
        <v>1379</v>
      </c>
      <c r="AI64" s="15" t="s">
        <v>1380</v>
      </c>
      <c r="AJ64" s="11" t="s">
        <v>1381</v>
      </c>
      <c r="AK64" s="11">
        <v>1175</v>
      </c>
      <c r="AL64" s="11" t="s">
        <v>1051</v>
      </c>
      <c r="AM64" s="11" t="s">
        <v>1051</v>
      </c>
      <c r="AN64" s="11" t="s">
        <v>1051</v>
      </c>
      <c r="AO64" s="11"/>
      <c r="AP64" s="11"/>
      <c r="AQ64" s="25"/>
      <c r="AR64" s="14" t="s">
        <v>1382</v>
      </c>
      <c r="AS64" s="13" t="s">
        <v>1383</v>
      </c>
      <c r="AT64" s="13" t="s">
        <v>1384</v>
      </c>
      <c r="AU64" s="14" t="s">
        <v>1385</v>
      </c>
      <c r="AV64" s="13" t="s">
        <v>1386</v>
      </c>
      <c r="AW64" s="11" t="s">
        <v>242</v>
      </c>
      <c r="AX64" s="15" t="s">
        <v>1387</v>
      </c>
      <c r="AY64" s="11" t="s">
        <v>197</v>
      </c>
      <c r="AZ64" s="16">
        <v>39336</v>
      </c>
      <c r="BA64" s="11">
        <v>2007</v>
      </c>
      <c r="BB64" s="200">
        <v>11477</v>
      </c>
      <c r="BC64" s="200" t="s">
        <v>161</v>
      </c>
      <c r="BD64" s="200" t="s">
        <v>153</v>
      </c>
      <c r="BE64" s="200">
        <v>11477</v>
      </c>
      <c r="BF64" s="200" t="s">
        <v>161</v>
      </c>
      <c r="BG64" s="200">
        <v>11478</v>
      </c>
      <c r="BH64" s="15" t="s">
        <v>244</v>
      </c>
      <c r="BI64" s="15" t="s">
        <v>245</v>
      </c>
      <c r="BJ64" s="286" t="s">
        <v>744</v>
      </c>
      <c r="BK64" s="323" t="s">
        <v>247</v>
      </c>
      <c r="BL64" s="11" t="s">
        <v>149</v>
      </c>
      <c r="BM64" s="11" t="s">
        <v>1365</v>
      </c>
      <c r="BN64" s="25" t="s">
        <v>378</v>
      </c>
      <c r="BO64" s="11" t="s">
        <v>153</v>
      </c>
      <c r="BP64" s="11" t="s">
        <v>166</v>
      </c>
      <c r="BQ64" s="52">
        <v>0</v>
      </c>
      <c r="BR64" s="11" t="s">
        <v>167</v>
      </c>
      <c r="BS64" s="52">
        <v>0</v>
      </c>
      <c r="BT64" s="11">
        <v>2021</v>
      </c>
      <c r="BU64" s="261"/>
      <c r="BV64" s="15"/>
      <c r="BW64" s="15" t="s">
        <v>1388</v>
      </c>
      <c r="BX64" s="123" t="s">
        <v>201</v>
      </c>
      <c r="BY64" s="11" t="s">
        <v>1236</v>
      </c>
      <c r="BZ64" s="389" t="s">
        <v>309</v>
      </c>
      <c r="CA64" s="11" t="s">
        <v>149</v>
      </c>
      <c r="CB64" s="11" t="s">
        <v>535</v>
      </c>
      <c r="CC64" s="11">
        <v>2.5</v>
      </c>
      <c r="CD64" s="11" t="s">
        <v>1389</v>
      </c>
      <c r="CE64" s="11">
        <v>1.5</v>
      </c>
      <c r="CF64" s="11" t="s">
        <v>535</v>
      </c>
      <c r="CG64" s="11">
        <v>3</v>
      </c>
      <c r="CH64" s="11" t="s">
        <v>1238</v>
      </c>
      <c r="CI64" s="11">
        <v>3</v>
      </c>
      <c r="CJ64" s="11">
        <f t="shared" si="2"/>
        <v>4</v>
      </c>
      <c r="CK64" s="11">
        <f>CG64+CI64</f>
        <v>6</v>
      </c>
      <c r="CL64" s="11" t="s">
        <v>153</v>
      </c>
      <c r="CM64" s="11" t="s">
        <v>324</v>
      </c>
      <c r="CN64" s="11">
        <v>0</v>
      </c>
      <c r="CO64" s="11">
        <v>0</v>
      </c>
      <c r="CP64" s="52">
        <v>1</v>
      </c>
      <c r="CQ64" s="11" t="s">
        <v>891</v>
      </c>
      <c r="CR64" s="11" t="s">
        <v>891</v>
      </c>
      <c r="CS64" s="52" t="s">
        <v>891</v>
      </c>
      <c r="CT64" s="11" t="s">
        <v>153</v>
      </c>
      <c r="CU64" s="11"/>
      <c r="CV64" s="11"/>
      <c r="CW64" s="11"/>
      <c r="CX64" s="11"/>
      <c r="CY64" s="11"/>
      <c r="CZ64" s="11"/>
      <c r="DA64" s="11"/>
      <c r="DB64" s="11"/>
      <c r="DC64" s="11"/>
      <c r="DD64" s="11"/>
      <c r="DE64" s="11"/>
      <c r="DF64" s="11"/>
      <c r="DG64" s="11"/>
      <c r="DH64" s="11"/>
      <c r="DI64" s="11" t="s">
        <v>149</v>
      </c>
      <c r="DJ64" s="11" t="s">
        <v>153</v>
      </c>
      <c r="DK64" s="11" t="s">
        <v>153</v>
      </c>
      <c r="DL64" s="11" t="s">
        <v>153</v>
      </c>
      <c r="DM64" s="11" t="s">
        <v>1154</v>
      </c>
      <c r="DN64" s="11" t="s">
        <v>153</v>
      </c>
      <c r="DO64" s="11" t="s">
        <v>153</v>
      </c>
      <c r="DP64" s="12" t="s">
        <v>153</v>
      </c>
      <c r="DQ64" s="12" t="s">
        <v>153</v>
      </c>
      <c r="DR64" s="12" t="s">
        <v>153</v>
      </c>
      <c r="DS64" s="12" t="s">
        <v>153</v>
      </c>
      <c r="DT64" s="12" t="s">
        <v>153</v>
      </c>
      <c r="DU64" s="12" t="s">
        <v>153</v>
      </c>
      <c r="DV64" s="12" t="s">
        <v>153</v>
      </c>
      <c r="DW64" s="12" t="s">
        <v>173</v>
      </c>
      <c r="DX64" s="11" t="s">
        <v>149</v>
      </c>
      <c r="DY64" s="15" t="s">
        <v>565</v>
      </c>
      <c r="DZ64" s="10" t="s">
        <v>1369</v>
      </c>
      <c r="EA64" s="10" t="s">
        <v>442</v>
      </c>
      <c r="EB64" s="15" t="s">
        <v>177</v>
      </c>
      <c r="EC64" s="76" t="s">
        <v>1370</v>
      </c>
      <c r="ED64" s="25">
        <v>1893</v>
      </c>
      <c r="EE64" s="11">
        <v>4</v>
      </c>
      <c r="EF64" s="15" t="s">
        <v>364</v>
      </c>
      <c r="EG64" s="15" t="s">
        <v>1390</v>
      </c>
      <c r="EH64" s="11" t="s">
        <v>149</v>
      </c>
      <c r="EI64" s="11" t="s">
        <v>149</v>
      </c>
      <c r="EJ64" s="17" t="s">
        <v>181</v>
      </c>
    </row>
    <row r="65" spans="1:239" ht="14.45">
      <c r="A65" s="108">
        <v>61</v>
      </c>
      <c r="B65" s="11" t="s">
        <v>1175</v>
      </c>
      <c r="C65" s="11" t="s">
        <v>1350</v>
      </c>
      <c r="D65" s="11" t="s">
        <v>1350</v>
      </c>
      <c r="E65" s="11" t="s">
        <v>1391</v>
      </c>
      <c r="F65" s="10">
        <v>6825</v>
      </c>
      <c r="G65" s="10" t="s">
        <v>1392</v>
      </c>
      <c r="H65" s="10">
        <v>228</v>
      </c>
      <c r="I65" s="10" t="s">
        <v>1393</v>
      </c>
      <c r="J65" s="12" t="s">
        <v>1394</v>
      </c>
      <c r="K65" s="11" t="s">
        <v>1395</v>
      </c>
      <c r="L65" s="12" t="s">
        <v>1396</v>
      </c>
      <c r="M65" s="11">
        <v>820</v>
      </c>
      <c r="N65" s="11" t="s">
        <v>149</v>
      </c>
      <c r="O65" s="11" t="s">
        <v>149</v>
      </c>
      <c r="P65" s="11" t="s">
        <v>153</v>
      </c>
      <c r="Q65" s="11" t="s">
        <v>232</v>
      </c>
      <c r="R65" s="11" t="s">
        <v>151</v>
      </c>
      <c r="S65" s="11" t="s">
        <v>259</v>
      </c>
      <c r="T65" s="11" t="s">
        <v>153</v>
      </c>
      <c r="U65" s="11" t="s">
        <v>153</v>
      </c>
      <c r="V65" s="11" t="s">
        <v>149</v>
      </c>
      <c r="W65" s="253">
        <v>6061.29</v>
      </c>
      <c r="X65" s="97" t="s">
        <v>153</v>
      </c>
      <c r="Y65" s="11" t="s">
        <v>153</v>
      </c>
      <c r="Z65" s="11" t="s">
        <v>153</v>
      </c>
      <c r="AA65" s="11" t="s">
        <v>153</v>
      </c>
      <c r="AB65" s="97" t="s">
        <v>153</v>
      </c>
      <c r="AC65" s="97" t="s">
        <v>153</v>
      </c>
      <c r="AD65" s="97" t="s">
        <v>153</v>
      </c>
      <c r="AE65" s="97" t="s">
        <v>153</v>
      </c>
      <c r="AF65" s="97" t="s">
        <v>153</v>
      </c>
      <c r="AG65" s="97" t="s">
        <v>153</v>
      </c>
      <c r="AH65" s="15" t="s">
        <v>1397</v>
      </c>
      <c r="AI65" s="11" t="s">
        <v>1398</v>
      </c>
      <c r="AJ65" s="11" t="s">
        <v>1399</v>
      </c>
      <c r="AK65" s="11">
        <v>1025</v>
      </c>
      <c r="AL65" s="11" t="s">
        <v>1400</v>
      </c>
      <c r="AM65" s="11" t="s">
        <v>761</v>
      </c>
      <c r="AN65" s="11" t="s">
        <v>1401</v>
      </c>
      <c r="AO65" s="11"/>
      <c r="AP65" s="11"/>
      <c r="AQ65" s="25"/>
      <c r="AR65" s="14" t="s">
        <v>1402</v>
      </c>
      <c r="AS65" s="13" t="s">
        <v>1403</v>
      </c>
      <c r="AT65" s="13" t="s">
        <v>1404</v>
      </c>
      <c r="AU65" s="14" t="s">
        <v>1405</v>
      </c>
      <c r="AV65" s="13" t="s">
        <v>1406</v>
      </c>
      <c r="AW65" s="11" t="s">
        <v>242</v>
      </c>
      <c r="AX65" s="15" t="s">
        <v>1407</v>
      </c>
      <c r="AY65" s="11" t="s">
        <v>197</v>
      </c>
      <c r="AZ65" s="16">
        <v>39336</v>
      </c>
      <c r="BA65" s="11">
        <v>2007</v>
      </c>
      <c r="BB65" s="200">
        <v>11477</v>
      </c>
      <c r="BC65" s="200" t="s">
        <v>161</v>
      </c>
      <c r="BD65" s="200" t="s">
        <v>153</v>
      </c>
      <c r="BE65" s="200">
        <v>11477</v>
      </c>
      <c r="BF65" s="200" t="s">
        <v>161</v>
      </c>
      <c r="BG65" s="200">
        <v>11478</v>
      </c>
      <c r="BH65" s="15" t="s">
        <v>244</v>
      </c>
      <c r="BI65" s="15" t="s">
        <v>245</v>
      </c>
      <c r="BJ65" s="286" t="s">
        <v>744</v>
      </c>
      <c r="BK65" s="323" t="s">
        <v>247</v>
      </c>
      <c r="BL65" s="11" t="s">
        <v>149</v>
      </c>
      <c r="BM65" s="11" t="s">
        <v>1408</v>
      </c>
      <c r="BN65" s="25" t="s">
        <v>378</v>
      </c>
      <c r="BO65" s="11" t="s">
        <v>153</v>
      </c>
      <c r="BP65" s="11" t="s">
        <v>166</v>
      </c>
      <c r="BQ65" s="52">
        <v>0</v>
      </c>
      <c r="BR65" s="11" t="s">
        <v>167</v>
      </c>
      <c r="BS65" s="52">
        <v>0</v>
      </c>
      <c r="BT65" s="11">
        <v>2021</v>
      </c>
      <c r="BU65" s="261">
        <v>46564.31</v>
      </c>
      <c r="BV65" s="103" t="s">
        <v>1409</v>
      </c>
      <c r="BW65" s="103" t="s">
        <v>1410</v>
      </c>
      <c r="BX65" s="123" t="s">
        <v>201</v>
      </c>
      <c r="BY65" s="11" t="s">
        <v>1236</v>
      </c>
      <c r="BZ65" s="11" t="s">
        <v>1411</v>
      </c>
      <c r="CA65" s="11" t="s">
        <v>149</v>
      </c>
      <c r="CB65" s="11" t="s">
        <v>1412</v>
      </c>
      <c r="CC65" s="11">
        <v>3.5</v>
      </c>
      <c r="CD65" s="11" t="s">
        <v>608</v>
      </c>
      <c r="CE65" s="11">
        <v>3</v>
      </c>
      <c r="CF65" s="11" t="s">
        <v>1413</v>
      </c>
      <c r="CG65" s="11">
        <v>3.5</v>
      </c>
      <c r="CH65" s="11" t="s">
        <v>1290</v>
      </c>
      <c r="CI65" s="11">
        <v>3.5</v>
      </c>
      <c r="CJ65" s="11">
        <f t="shared" si="2"/>
        <v>6.5</v>
      </c>
      <c r="CK65" s="11">
        <f>CG65+CI65</f>
        <v>7</v>
      </c>
      <c r="CL65" s="25" t="s">
        <v>153</v>
      </c>
      <c r="CM65" s="11" t="s">
        <v>324</v>
      </c>
      <c r="CN65" s="11">
        <v>0</v>
      </c>
      <c r="CO65" s="11">
        <v>0</v>
      </c>
      <c r="CP65" s="52">
        <v>2.5</v>
      </c>
      <c r="CQ65" s="52">
        <v>1</v>
      </c>
      <c r="CR65" s="11" t="s">
        <v>1414</v>
      </c>
      <c r="CS65" s="52" t="s">
        <v>1414</v>
      </c>
      <c r="CT65" s="11" t="s">
        <v>153</v>
      </c>
      <c r="CU65" s="11"/>
      <c r="CV65" s="11"/>
      <c r="CW65" s="11"/>
      <c r="CX65" s="11"/>
      <c r="CY65" s="11"/>
      <c r="CZ65" s="11"/>
      <c r="DA65" s="11"/>
      <c r="DB65" s="11"/>
      <c r="DC65" s="11"/>
      <c r="DD65" s="11"/>
      <c r="DE65" s="93">
        <v>17693</v>
      </c>
      <c r="DF65" s="93">
        <v>6093</v>
      </c>
      <c r="DG65" s="93">
        <v>16718</v>
      </c>
      <c r="DH65" s="93">
        <v>14136</v>
      </c>
      <c r="DI65" s="11" t="s">
        <v>149</v>
      </c>
      <c r="DJ65" s="11" t="s">
        <v>149</v>
      </c>
      <c r="DK65" s="11" t="s">
        <v>149</v>
      </c>
      <c r="DL65" s="11" t="s">
        <v>153</v>
      </c>
      <c r="DM65" s="11" t="s">
        <v>1154</v>
      </c>
      <c r="DN65" s="11" t="s">
        <v>153</v>
      </c>
      <c r="DO65" s="11" t="s">
        <v>153</v>
      </c>
      <c r="DP65" s="12" t="s">
        <v>153</v>
      </c>
      <c r="DQ65" s="12" t="s">
        <v>153</v>
      </c>
      <c r="DR65" s="12" t="s">
        <v>153</v>
      </c>
      <c r="DS65" s="12" t="s">
        <v>153</v>
      </c>
      <c r="DT65" s="12" t="s">
        <v>153</v>
      </c>
      <c r="DU65" s="12" t="s">
        <v>153</v>
      </c>
      <c r="DV65" s="12" t="s">
        <v>153</v>
      </c>
      <c r="DW65" s="12" t="s">
        <v>173</v>
      </c>
      <c r="DX65" s="11" t="s">
        <v>149</v>
      </c>
      <c r="DY65" s="15" t="s">
        <v>326</v>
      </c>
      <c r="DZ65" s="10" t="s">
        <v>1415</v>
      </c>
      <c r="EA65" s="10" t="s">
        <v>442</v>
      </c>
      <c r="EB65" s="103" t="s">
        <v>177</v>
      </c>
      <c r="EC65" s="78" t="s">
        <v>1416</v>
      </c>
      <c r="ED65" s="25">
        <v>1893</v>
      </c>
      <c r="EE65" s="11">
        <v>4</v>
      </c>
      <c r="EF65" s="15" t="s">
        <v>568</v>
      </c>
      <c r="EG65" s="331" t="s">
        <v>1417</v>
      </c>
      <c r="EH65" s="11" t="s">
        <v>149</v>
      </c>
      <c r="EI65" s="11" t="s">
        <v>149</v>
      </c>
      <c r="EJ65" s="17" t="s">
        <v>181</v>
      </c>
    </row>
    <row r="66" spans="1:239" ht="14.45">
      <c r="A66" s="180">
        <v>62</v>
      </c>
      <c r="B66" s="11" t="s">
        <v>1175</v>
      </c>
      <c r="C66" s="11" t="s">
        <v>1350</v>
      </c>
      <c r="D66" s="11" t="s">
        <v>1350</v>
      </c>
      <c r="E66" s="224" t="s">
        <v>1418</v>
      </c>
      <c r="F66" s="10">
        <v>539546</v>
      </c>
      <c r="G66" s="10" t="s">
        <v>1419</v>
      </c>
      <c r="H66" s="10">
        <v>2672</v>
      </c>
      <c r="I66" s="10" t="s">
        <v>1420</v>
      </c>
      <c r="J66" s="121" t="s">
        <v>1421</v>
      </c>
      <c r="K66" s="11" t="s">
        <v>161</v>
      </c>
      <c r="L66" s="12" t="s">
        <v>161</v>
      </c>
      <c r="M66" s="11" t="s">
        <v>161</v>
      </c>
      <c r="N66" s="25" t="s">
        <v>149</v>
      </c>
      <c r="O66" s="25" t="s">
        <v>153</v>
      </c>
      <c r="P66" s="25" t="s">
        <v>161</v>
      </c>
      <c r="Q66" s="25" t="s">
        <v>1422</v>
      </c>
      <c r="R66" s="11" t="s">
        <v>1423</v>
      </c>
      <c r="S66" s="11" t="s">
        <v>1424</v>
      </c>
      <c r="T66" s="11" t="s">
        <v>153</v>
      </c>
      <c r="U66" s="11" t="s">
        <v>153</v>
      </c>
      <c r="V66" s="11" t="s">
        <v>149</v>
      </c>
      <c r="W66" s="11" t="s">
        <v>161</v>
      </c>
      <c r="X66" s="97" t="s">
        <v>153</v>
      </c>
      <c r="Y66" s="11" t="s">
        <v>153</v>
      </c>
      <c r="Z66" s="11" t="s">
        <v>153</v>
      </c>
      <c r="AA66" s="11" t="s">
        <v>153</v>
      </c>
      <c r="AB66" s="97" t="s">
        <v>153</v>
      </c>
      <c r="AC66" s="97" t="s">
        <v>153</v>
      </c>
      <c r="AD66" s="97" t="s">
        <v>153</v>
      </c>
      <c r="AE66" s="97" t="s">
        <v>153</v>
      </c>
      <c r="AF66" s="97" t="s">
        <v>153</v>
      </c>
      <c r="AG66" s="97" t="s">
        <v>153</v>
      </c>
      <c r="AH66" s="11" t="s">
        <v>295</v>
      </c>
      <c r="AI66" s="11" t="s">
        <v>1425</v>
      </c>
      <c r="AJ66" s="11" t="s">
        <v>1399</v>
      </c>
      <c r="AK66" s="11">
        <v>1025</v>
      </c>
      <c r="AL66" s="11" t="s">
        <v>1426</v>
      </c>
      <c r="AM66" s="11" t="s">
        <v>1426</v>
      </c>
      <c r="AN66" s="11" t="s">
        <v>1426</v>
      </c>
      <c r="AO66" s="11"/>
      <c r="AP66" s="11" t="s">
        <v>1427</v>
      </c>
      <c r="AQ66" s="25"/>
      <c r="AR66" s="13" t="s">
        <v>1428</v>
      </c>
      <c r="AS66" s="12" t="s">
        <v>295</v>
      </c>
      <c r="AT66" s="12" t="s">
        <v>165</v>
      </c>
      <c r="AU66" s="12" t="s">
        <v>295</v>
      </c>
      <c r="AV66" s="12" t="s">
        <v>295</v>
      </c>
      <c r="AW66" s="123" t="s">
        <v>1429</v>
      </c>
      <c r="AX66" s="15" t="s">
        <v>1430</v>
      </c>
      <c r="AY66" s="15" t="s">
        <v>1431</v>
      </c>
      <c r="AZ66" s="16">
        <v>40604</v>
      </c>
      <c r="BA66" s="11">
        <v>2011</v>
      </c>
      <c r="BB66" s="16">
        <v>40343</v>
      </c>
      <c r="BC66" s="16">
        <v>40368</v>
      </c>
      <c r="BD66" s="16">
        <v>40385</v>
      </c>
      <c r="BE66" s="16">
        <v>41137</v>
      </c>
      <c r="BF66" s="16">
        <v>41143</v>
      </c>
      <c r="BG66" s="16">
        <v>41167</v>
      </c>
      <c r="BH66" s="15" t="s">
        <v>1432</v>
      </c>
      <c r="BI66" s="15" t="s">
        <v>300</v>
      </c>
      <c r="BJ66" s="286" t="s">
        <v>1433</v>
      </c>
      <c r="BK66" s="353" t="s">
        <v>531</v>
      </c>
      <c r="BL66" s="11" t="s">
        <v>161</v>
      </c>
      <c r="BM66" s="11" t="s">
        <v>161</v>
      </c>
      <c r="BN66" s="25" t="s">
        <v>378</v>
      </c>
      <c r="BO66" s="11" t="s">
        <v>153</v>
      </c>
      <c r="BP66" s="11" t="s">
        <v>166</v>
      </c>
      <c r="BQ66" s="52">
        <v>0</v>
      </c>
      <c r="BR66" s="11" t="s">
        <v>167</v>
      </c>
      <c r="BS66" s="52">
        <v>0</v>
      </c>
      <c r="BT66" s="11"/>
      <c r="BU66" s="261"/>
      <c r="BV66" s="15"/>
      <c r="BW66" s="15"/>
      <c r="BX66" s="190" t="s">
        <v>201</v>
      </c>
      <c r="BY66" s="190" t="s">
        <v>1236</v>
      </c>
      <c r="BZ66" s="123" t="s">
        <v>170</v>
      </c>
      <c r="CA66" s="11" t="s">
        <v>153</v>
      </c>
      <c r="CB66" s="11" t="s">
        <v>1412</v>
      </c>
      <c r="CC66" s="11">
        <v>3.5</v>
      </c>
      <c r="CD66" s="11" t="s">
        <v>608</v>
      </c>
      <c r="CE66" s="11">
        <v>3</v>
      </c>
      <c r="CF66" s="11" t="s">
        <v>1413</v>
      </c>
      <c r="CG66" s="11">
        <v>3.5</v>
      </c>
      <c r="CH66" s="11" t="s">
        <v>1290</v>
      </c>
      <c r="CI66" s="11">
        <v>3.5</v>
      </c>
      <c r="CJ66" s="11">
        <v>6.5</v>
      </c>
      <c r="CK66" s="11">
        <v>7</v>
      </c>
      <c r="CL66" s="11" t="s">
        <v>153</v>
      </c>
      <c r="CM66" s="11" t="s">
        <v>324</v>
      </c>
      <c r="CN66" s="11">
        <v>0</v>
      </c>
      <c r="CO66" s="11">
        <v>0</v>
      </c>
      <c r="CP66" s="52">
        <v>2.5</v>
      </c>
      <c r="CQ66" s="52">
        <v>1</v>
      </c>
      <c r="CR66" s="11" t="s">
        <v>1414</v>
      </c>
      <c r="CS66" s="52" t="s">
        <v>1414</v>
      </c>
      <c r="CT66" s="11" t="s">
        <v>153</v>
      </c>
      <c r="CU66" s="11"/>
      <c r="CV66" s="11"/>
      <c r="CW66" s="11"/>
      <c r="CX66" s="11"/>
      <c r="CY66" s="11"/>
      <c r="CZ66" s="11"/>
      <c r="DA66" s="11"/>
      <c r="DB66" s="11"/>
      <c r="DC66" s="11"/>
      <c r="DD66" s="11"/>
      <c r="DE66" s="93">
        <v>17693</v>
      </c>
      <c r="DF66" s="93">
        <v>6093</v>
      </c>
      <c r="DG66" s="93">
        <v>16718</v>
      </c>
      <c r="DH66" s="93">
        <v>14136</v>
      </c>
      <c r="DI66" s="11" t="s">
        <v>153</v>
      </c>
      <c r="DJ66" s="11" t="s">
        <v>153</v>
      </c>
      <c r="DK66" s="11" t="s">
        <v>153</v>
      </c>
      <c r="DL66" s="11" t="s">
        <v>153</v>
      </c>
      <c r="DM66" s="11" t="s">
        <v>1434</v>
      </c>
      <c r="DN66" s="11" t="s">
        <v>153</v>
      </c>
      <c r="DO66" s="11" t="s">
        <v>153</v>
      </c>
      <c r="DP66" s="12" t="s">
        <v>153</v>
      </c>
      <c r="DQ66" s="12" t="s">
        <v>153</v>
      </c>
      <c r="DR66" s="12" t="s">
        <v>153</v>
      </c>
      <c r="DS66" s="12" t="s">
        <v>153</v>
      </c>
      <c r="DT66" s="12" t="s">
        <v>153</v>
      </c>
      <c r="DU66" s="12" t="s">
        <v>153</v>
      </c>
      <c r="DV66" s="12" t="s">
        <v>153</v>
      </c>
      <c r="DW66" s="12" t="s">
        <v>173</v>
      </c>
      <c r="DX66" s="11" t="s">
        <v>149</v>
      </c>
      <c r="DY66" s="15" t="s">
        <v>161</v>
      </c>
      <c r="DZ66" s="10" t="s">
        <v>175</v>
      </c>
      <c r="EA66" s="10" t="s">
        <v>176</v>
      </c>
      <c r="EB66" s="15" t="s">
        <v>177</v>
      </c>
      <c r="EC66" s="75" t="s">
        <v>1416</v>
      </c>
      <c r="ED66" s="25">
        <v>1893</v>
      </c>
      <c r="EE66" s="11">
        <v>4</v>
      </c>
      <c r="EF66" s="15" t="s">
        <v>364</v>
      </c>
      <c r="EG66" s="17" t="s">
        <v>1435</v>
      </c>
      <c r="EH66" s="11" t="s">
        <v>149</v>
      </c>
      <c r="EI66" s="11" t="s">
        <v>153</v>
      </c>
      <c r="EJ66" s="17" t="s">
        <v>1436</v>
      </c>
    </row>
    <row r="67" spans="1:239">
      <c r="A67" s="108">
        <v>63</v>
      </c>
      <c r="B67" s="20" t="s">
        <v>1175</v>
      </c>
      <c r="C67" s="20" t="s">
        <v>1437</v>
      </c>
      <c r="D67" s="20" t="s">
        <v>1437</v>
      </c>
      <c r="E67" s="20" t="s">
        <v>1438</v>
      </c>
      <c r="F67" s="19">
        <v>6898</v>
      </c>
      <c r="G67" s="19" t="s">
        <v>1439</v>
      </c>
      <c r="H67" s="19">
        <v>2373</v>
      </c>
      <c r="I67" s="20" t="s">
        <v>1440</v>
      </c>
      <c r="J67" s="22" t="s">
        <v>1441</v>
      </c>
      <c r="K67" s="20" t="s">
        <v>1442</v>
      </c>
      <c r="L67" s="22" t="s">
        <v>1443</v>
      </c>
      <c r="M67" s="20">
        <v>849</v>
      </c>
      <c r="N67" s="20" t="s">
        <v>149</v>
      </c>
      <c r="O67" s="20" t="s">
        <v>149</v>
      </c>
      <c r="P67" s="20" t="s">
        <v>153</v>
      </c>
      <c r="Q67" s="20" t="s">
        <v>232</v>
      </c>
      <c r="R67" s="20" t="s">
        <v>151</v>
      </c>
      <c r="S67" s="20" t="s">
        <v>1444</v>
      </c>
      <c r="T67" s="20" t="s">
        <v>153</v>
      </c>
      <c r="U67" s="20" t="s">
        <v>153</v>
      </c>
      <c r="V67" s="20" t="s">
        <v>153</v>
      </c>
      <c r="W67" s="20">
        <v>249.92</v>
      </c>
      <c r="X67" s="210" t="s">
        <v>153</v>
      </c>
      <c r="Y67" s="20" t="s">
        <v>153</v>
      </c>
      <c r="Z67" s="20" t="s">
        <v>153</v>
      </c>
      <c r="AA67" s="20" t="s">
        <v>153</v>
      </c>
      <c r="AB67" s="210" t="s">
        <v>153</v>
      </c>
      <c r="AC67" s="210" t="s">
        <v>153</v>
      </c>
      <c r="AD67" s="210" t="s">
        <v>153</v>
      </c>
      <c r="AE67" s="210" t="s">
        <v>153</v>
      </c>
      <c r="AF67" s="210" t="s">
        <v>153</v>
      </c>
      <c r="AG67" s="210" t="s">
        <v>153</v>
      </c>
      <c r="AH67" s="23" t="s">
        <v>1445</v>
      </c>
      <c r="AI67" s="20" t="s">
        <v>1446</v>
      </c>
      <c r="AJ67" s="20" t="s">
        <v>1447</v>
      </c>
      <c r="AK67" s="20">
        <v>1728</v>
      </c>
      <c r="AL67" s="20" t="s">
        <v>1448</v>
      </c>
      <c r="AM67" s="20" t="s">
        <v>1448</v>
      </c>
      <c r="AN67" s="20" t="s">
        <v>1448</v>
      </c>
      <c r="AQ67" s="27"/>
      <c r="AR67" s="21" t="s">
        <v>1449</v>
      </c>
      <c r="AS67" s="22" t="s">
        <v>1450</v>
      </c>
      <c r="AT67" s="22" t="s">
        <v>1451</v>
      </c>
      <c r="AU67" s="22" t="s">
        <v>1452</v>
      </c>
      <c r="AV67" s="22" t="s">
        <v>1453</v>
      </c>
      <c r="AW67" s="20" t="s">
        <v>584</v>
      </c>
      <c r="AX67" s="23" t="s">
        <v>1454</v>
      </c>
      <c r="AY67" s="20" t="s">
        <v>197</v>
      </c>
      <c r="BA67" s="99"/>
      <c r="BB67" s="277">
        <v>36196</v>
      </c>
      <c r="BC67" s="24">
        <v>36214</v>
      </c>
      <c r="BD67" s="24">
        <v>36227</v>
      </c>
      <c r="BE67" s="24">
        <v>36538</v>
      </c>
      <c r="BF67" s="24">
        <v>36544</v>
      </c>
      <c r="BG67" s="24">
        <v>36606</v>
      </c>
      <c r="BH67" s="23" t="s">
        <v>1009</v>
      </c>
      <c r="BI67" s="23" t="s">
        <v>1010</v>
      </c>
      <c r="BJ67" s="355" t="s">
        <v>1455</v>
      </c>
      <c r="BK67" s="326" t="s">
        <v>932</v>
      </c>
      <c r="BL67" s="20" t="s">
        <v>149</v>
      </c>
      <c r="BM67" s="20" t="s">
        <v>1456</v>
      </c>
      <c r="BN67" s="27" t="s">
        <v>165</v>
      </c>
      <c r="BO67" s="20" t="s">
        <v>153</v>
      </c>
      <c r="BP67" s="20" t="s">
        <v>166</v>
      </c>
      <c r="BQ67" s="336">
        <v>0</v>
      </c>
      <c r="BR67" s="20" t="s">
        <v>167</v>
      </c>
      <c r="BS67" s="336">
        <v>0</v>
      </c>
      <c r="BU67" s="262">
        <v>7163.02</v>
      </c>
      <c r="BV67" s="71"/>
      <c r="BW67" s="71" t="s">
        <v>1457</v>
      </c>
      <c r="BX67" s="183" t="s">
        <v>168</v>
      </c>
      <c r="BY67" s="221" t="s">
        <v>1458</v>
      </c>
      <c r="BZ67" s="20" t="s">
        <v>532</v>
      </c>
      <c r="CA67" s="20" t="s">
        <v>153</v>
      </c>
      <c r="CB67" s="20" t="s">
        <v>421</v>
      </c>
      <c r="CC67" s="20">
        <v>4</v>
      </c>
      <c r="CD67" s="20" t="s">
        <v>1459</v>
      </c>
      <c r="CE67" s="20">
        <v>4</v>
      </c>
      <c r="CF67" s="20" t="s">
        <v>421</v>
      </c>
      <c r="CG67" s="20">
        <v>4</v>
      </c>
      <c r="CH67" s="20" t="s">
        <v>274</v>
      </c>
      <c r="CI67" s="20">
        <v>6</v>
      </c>
      <c r="CJ67" s="20">
        <f>CC67+CE67</f>
        <v>8</v>
      </c>
      <c r="CK67" s="20">
        <f>CG67+CI67</f>
        <v>10</v>
      </c>
      <c r="CL67" s="27" t="s">
        <v>153</v>
      </c>
      <c r="CM67" s="20" t="s">
        <v>324</v>
      </c>
      <c r="CN67" s="20">
        <v>0</v>
      </c>
      <c r="CO67" s="20">
        <v>0</v>
      </c>
      <c r="CP67" s="54">
        <v>2</v>
      </c>
      <c r="CQ67" s="54">
        <v>1</v>
      </c>
      <c r="CR67" s="20" t="s">
        <v>1460</v>
      </c>
      <c r="CS67" s="20" t="s">
        <v>1461</v>
      </c>
      <c r="CT67" s="20" t="s">
        <v>153</v>
      </c>
      <c r="DA67" s="92">
        <v>75</v>
      </c>
      <c r="DB67" s="92">
        <v>100</v>
      </c>
      <c r="DC67" s="92">
        <v>100</v>
      </c>
      <c r="DD67" s="92">
        <v>100</v>
      </c>
      <c r="DE67" s="92">
        <v>100</v>
      </c>
      <c r="DF67" s="92">
        <v>20</v>
      </c>
      <c r="DG67" s="92">
        <v>50</v>
      </c>
      <c r="DH67" s="92">
        <v>500</v>
      </c>
      <c r="DI67" s="20" t="s">
        <v>153</v>
      </c>
      <c r="DJ67" s="20" t="s">
        <v>149</v>
      </c>
      <c r="DK67" s="20" t="s">
        <v>153</v>
      </c>
      <c r="DL67" s="20" t="s">
        <v>149</v>
      </c>
      <c r="DM67" s="20" t="s">
        <v>153</v>
      </c>
      <c r="DN67" s="20" t="s">
        <v>153</v>
      </c>
      <c r="DO67" s="20" t="s">
        <v>153</v>
      </c>
      <c r="DP67" s="22" t="s">
        <v>153</v>
      </c>
      <c r="DQ67" s="22" t="s">
        <v>153</v>
      </c>
      <c r="DR67" s="22" t="s">
        <v>153</v>
      </c>
      <c r="DS67" s="22" t="s">
        <v>153</v>
      </c>
      <c r="DT67" s="22" t="s">
        <v>153</v>
      </c>
      <c r="DU67" s="22" t="s">
        <v>153</v>
      </c>
      <c r="DV67" s="22" t="s">
        <v>153</v>
      </c>
      <c r="DW67" s="22" t="s">
        <v>173</v>
      </c>
      <c r="DX67" s="20" t="s">
        <v>153</v>
      </c>
      <c r="DY67" s="23" t="s">
        <v>174</v>
      </c>
      <c r="DZ67" s="19" t="s">
        <v>175</v>
      </c>
      <c r="EA67" s="19" t="s">
        <v>176</v>
      </c>
      <c r="EB67" s="23" t="s">
        <v>177</v>
      </c>
      <c r="EC67" s="80" t="s">
        <v>1462</v>
      </c>
      <c r="ED67" s="27">
        <v>187</v>
      </c>
      <c r="EE67" s="20">
        <v>0</v>
      </c>
      <c r="EF67" s="356" t="s">
        <v>1463</v>
      </c>
      <c r="EG67" s="356" t="s">
        <v>1464</v>
      </c>
      <c r="EH67" s="20" t="s">
        <v>149</v>
      </c>
      <c r="EI67" s="20" t="s">
        <v>149</v>
      </c>
      <c r="EJ67" s="9" t="s">
        <v>225</v>
      </c>
    </row>
    <row r="68" spans="1:239" ht="14.45">
      <c r="A68" s="108">
        <v>64</v>
      </c>
      <c r="B68" s="11" t="s">
        <v>1175</v>
      </c>
      <c r="C68" s="11" t="s">
        <v>1465</v>
      </c>
      <c r="D68" s="11" t="s">
        <v>1465</v>
      </c>
      <c r="E68" s="11" t="s">
        <v>1466</v>
      </c>
      <c r="F68" s="50">
        <v>8126</v>
      </c>
      <c r="G68" s="10" t="s">
        <v>1467</v>
      </c>
      <c r="H68" s="10">
        <v>971</v>
      </c>
      <c r="I68" s="10" t="s">
        <v>1468</v>
      </c>
      <c r="J68" s="12" t="s">
        <v>1469</v>
      </c>
      <c r="K68" s="11" t="s">
        <v>1470</v>
      </c>
      <c r="L68" s="12" t="s">
        <v>1471</v>
      </c>
      <c r="M68" s="11">
        <v>794</v>
      </c>
      <c r="N68" s="11" t="s">
        <v>149</v>
      </c>
      <c r="O68" s="11" t="s">
        <v>149</v>
      </c>
      <c r="P68" s="11" t="s">
        <v>153</v>
      </c>
      <c r="Q68" s="11" t="s">
        <v>232</v>
      </c>
      <c r="R68" s="11" t="s">
        <v>151</v>
      </c>
      <c r="S68" s="11" t="s">
        <v>233</v>
      </c>
      <c r="T68" s="11" t="s">
        <v>153</v>
      </c>
      <c r="U68" s="11" t="s">
        <v>153</v>
      </c>
      <c r="V68" s="11" t="s">
        <v>149</v>
      </c>
      <c r="W68" s="11">
        <v>935.98</v>
      </c>
      <c r="X68" s="97" t="s">
        <v>153</v>
      </c>
      <c r="Y68" s="11" t="s">
        <v>153</v>
      </c>
      <c r="Z68" s="11" t="s">
        <v>153</v>
      </c>
      <c r="AA68" s="11" t="s">
        <v>153</v>
      </c>
      <c r="AB68" s="97" t="s">
        <v>153</v>
      </c>
      <c r="AC68" s="97" t="s">
        <v>153</v>
      </c>
      <c r="AD68" s="97" t="s">
        <v>153</v>
      </c>
      <c r="AE68" s="97" t="s">
        <v>153</v>
      </c>
      <c r="AF68" s="97" t="s">
        <v>153</v>
      </c>
      <c r="AG68" s="97" t="s">
        <v>153</v>
      </c>
      <c r="AH68" s="15" t="s">
        <v>1472</v>
      </c>
      <c r="AI68" s="11" t="s">
        <v>1473</v>
      </c>
      <c r="AJ68" s="11" t="s">
        <v>1474</v>
      </c>
      <c r="AK68" s="11">
        <v>1625</v>
      </c>
      <c r="AL68" s="11" t="s">
        <v>1024</v>
      </c>
      <c r="AM68" s="11" t="s">
        <v>1024</v>
      </c>
      <c r="AN68" s="11" t="s">
        <v>1024</v>
      </c>
      <c r="AO68" s="11"/>
      <c r="AP68" s="11"/>
      <c r="AQ68" s="25"/>
      <c r="AR68" s="14" t="s">
        <v>1475</v>
      </c>
      <c r="AS68" s="13" t="s">
        <v>1476</v>
      </c>
      <c r="AT68" s="13" t="s">
        <v>1334</v>
      </c>
      <c r="AU68" s="14" t="s">
        <v>1477</v>
      </c>
      <c r="AV68" s="13" t="s">
        <v>1478</v>
      </c>
      <c r="AW68" s="11" t="s">
        <v>242</v>
      </c>
      <c r="AX68" s="15" t="s">
        <v>1479</v>
      </c>
      <c r="AY68" s="11" t="s">
        <v>197</v>
      </c>
      <c r="AZ68" s="16">
        <v>39336</v>
      </c>
      <c r="BA68" s="11">
        <v>2007</v>
      </c>
      <c r="BB68" s="16">
        <v>29669</v>
      </c>
      <c r="BC68" s="11" t="s">
        <v>153</v>
      </c>
      <c r="BD68" s="16">
        <v>29728</v>
      </c>
      <c r="BE68" s="16">
        <v>30440</v>
      </c>
      <c r="BF68" s="11" t="s">
        <v>153</v>
      </c>
      <c r="BG68" s="16">
        <v>30485</v>
      </c>
      <c r="BH68" s="11" t="s">
        <v>929</v>
      </c>
      <c r="BI68" s="11" t="s">
        <v>930</v>
      </c>
      <c r="BJ68" s="286" t="s">
        <v>1480</v>
      </c>
      <c r="BK68" s="357" t="s">
        <v>953</v>
      </c>
      <c r="BL68" s="11" t="s">
        <v>153</v>
      </c>
      <c r="BM68" s="11" t="s">
        <v>153</v>
      </c>
      <c r="BN68" s="25" t="s">
        <v>165</v>
      </c>
      <c r="BO68" s="11" t="s">
        <v>153</v>
      </c>
      <c r="BP68" s="11" t="s">
        <v>166</v>
      </c>
      <c r="BQ68" s="52">
        <v>0</v>
      </c>
      <c r="BR68" s="11" t="s">
        <v>167</v>
      </c>
      <c r="BS68" s="52">
        <v>0</v>
      </c>
      <c r="BT68" s="11">
        <v>2023</v>
      </c>
      <c r="BU68" s="261">
        <v>48389.78</v>
      </c>
      <c r="BV68" s="174" t="s">
        <v>300</v>
      </c>
      <c r="BW68" s="174" t="s">
        <v>1481</v>
      </c>
      <c r="BX68" s="123" t="s">
        <v>201</v>
      </c>
      <c r="BY68" s="15" t="s">
        <v>1236</v>
      </c>
      <c r="BZ68" s="11" t="s">
        <v>242</v>
      </c>
      <c r="CA68" s="11" t="s">
        <v>149</v>
      </c>
      <c r="CB68" s="11" t="s">
        <v>145</v>
      </c>
      <c r="CC68" s="11" t="s">
        <v>145</v>
      </c>
      <c r="CD68" s="11" t="s">
        <v>145</v>
      </c>
      <c r="CE68" s="11" t="s">
        <v>145</v>
      </c>
      <c r="CF68" s="11" t="s">
        <v>145</v>
      </c>
      <c r="CG68" s="11" t="s">
        <v>145</v>
      </c>
      <c r="CH68" s="11" t="s">
        <v>145</v>
      </c>
      <c r="CI68" s="11" t="s">
        <v>145</v>
      </c>
      <c r="CJ68" s="11" t="s">
        <v>145</v>
      </c>
      <c r="CK68" s="11" t="s">
        <v>145</v>
      </c>
      <c r="CL68" s="11" t="s">
        <v>149</v>
      </c>
      <c r="CM68" s="11" t="s">
        <v>275</v>
      </c>
      <c r="CN68" s="11" t="s">
        <v>145</v>
      </c>
      <c r="CO68" s="11" t="s">
        <v>145</v>
      </c>
      <c r="CP68" s="52">
        <v>0</v>
      </c>
      <c r="CQ68" s="52" t="s">
        <v>161</v>
      </c>
      <c r="CR68" s="11" t="s">
        <v>161</v>
      </c>
      <c r="CS68" s="11" t="s">
        <v>161</v>
      </c>
      <c r="CT68" s="11" t="s">
        <v>149</v>
      </c>
      <c r="CU68" s="11"/>
      <c r="CV68" s="11"/>
      <c r="CW68" s="11"/>
      <c r="CX68" s="11"/>
      <c r="CY68" s="11"/>
      <c r="CZ68" s="11"/>
      <c r="DA68" s="11"/>
      <c r="DB68" s="11"/>
      <c r="DC68" s="11"/>
      <c r="DD68" s="11"/>
      <c r="DE68" s="11"/>
      <c r="DF68" s="11"/>
      <c r="DG68" s="11"/>
      <c r="DH68" s="11"/>
      <c r="DI68" s="11" t="s">
        <v>149</v>
      </c>
      <c r="DJ68" s="11" t="s">
        <v>153</v>
      </c>
      <c r="DK68" s="11" t="s">
        <v>153</v>
      </c>
      <c r="DL68" s="11" t="s">
        <v>153</v>
      </c>
      <c r="DM68" s="11" t="s">
        <v>153</v>
      </c>
      <c r="DN68" s="11" t="s">
        <v>153</v>
      </c>
      <c r="DO68" s="11" t="s">
        <v>153</v>
      </c>
      <c r="DP68" s="12" t="s">
        <v>153</v>
      </c>
      <c r="DQ68" s="12" t="s">
        <v>153</v>
      </c>
      <c r="DR68" s="12" t="s">
        <v>153</v>
      </c>
      <c r="DS68" s="12" t="s">
        <v>153</v>
      </c>
      <c r="DT68" s="12" t="s">
        <v>153</v>
      </c>
      <c r="DU68" s="12" t="s">
        <v>153</v>
      </c>
      <c r="DV68" s="12" t="s">
        <v>153</v>
      </c>
      <c r="DW68" s="12" t="s">
        <v>173</v>
      </c>
      <c r="DX68" s="11" t="s">
        <v>153</v>
      </c>
      <c r="DY68" s="15" t="s">
        <v>326</v>
      </c>
      <c r="DZ68" s="10" t="s">
        <v>175</v>
      </c>
      <c r="EA68" s="10" t="s">
        <v>176</v>
      </c>
      <c r="EB68" s="15" t="s">
        <v>177</v>
      </c>
      <c r="EC68" s="76" t="s">
        <v>1482</v>
      </c>
      <c r="ED68" s="25">
        <v>838</v>
      </c>
      <c r="EE68" s="11">
        <v>0</v>
      </c>
      <c r="EF68" s="15" t="s">
        <v>327</v>
      </c>
      <c r="EG68" s="15" t="s">
        <v>1483</v>
      </c>
      <c r="EH68" s="11" t="s">
        <v>149</v>
      </c>
      <c r="EI68" s="11" t="s">
        <v>149</v>
      </c>
      <c r="EJ68" s="17" t="s">
        <v>181</v>
      </c>
    </row>
    <row r="69" spans="1:239" ht="14.45">
      <c r="A69" s="108">
        <v>65</v>
      </c>
      <c r="B69" s="40" t="s">
        <v>1484</v>
      </c>
      <c r="C69" s="40" t="s">
        <v>1485</v>
      </c>
      <c r="D69" s="40" t="s">
        <v>1485</v>
      </c>
      <c r="E69" s="40" t="s">
        <v>1058</v>
      </c>
      <c r="F69" s="47">
        <v>4776</v>
      </c>
      <c r="G69" s="47" t="s">
        <v>1486</v>
      </c>
      <c r="H69" s="47">
        <v>1688</v>
      </c>
      <c r="I69" s="47" t="s">
        <v>1487</v>
      </c>
      <c r="J69" s="42" t="s">
        <v>161</v>
      </c>
      <c r="K69" s="40" t="s">
        <v>1488</v>
      </c>
      <c r="L69" s="42" t="s">
        <v>1489</v>
      </c>
      <c r="M69" s="40">
        <v>796</v>
      </c>
      <c r="N69" s="40" t="s">
        <v>149</v>
      </c>
      <c r="O69" s="40" t="s">
        <v>149</v>
      </c>
      <c r="P69" s="40" t="s">
        <v>153</v>
      </c>
      <c r="Q69" s="40" t="s">
        <v>348</v>
      </c>
      <c r="R69" s="40" t="s">
        <v>349</v>
      </c>
      <c r="S69" s="40" t="s">
        <v>1490</v>
      </c>
      <c r="T69" s="40" t="s">
        <v>153</v>
      </c>
      <c r="U69" s="40" t="s">
        <v>153</v>
      </c>
      <c r="V69" s="40" t="s">
        <v>149</v>
      </c>
      <c r="W69" s="259">
        <v>429444.15</v>
      </c>
      <c r="X69" s="213" t="s">
        <v>153</v>
      </c>
      <c r="Y69" s="40" t="s">
        <v>153</v>
      </c>
      <c r="Z69" s="40" t="s">
        <v>153</v>
      </c>
      <c r="AA69" s="40" t="s">
        <v>153</v>
      </c>
      <c r="AB69" s="211" t="s">
        <v>161</v>
      </c>
      <c r="AC69" s="211" t="s">
        <v>153</v>
      </c>
      <c r="AD69" s="211" t="s">
        <v>153</v>
      </c>
      <c r="AE69" s="211" t="s">
        <v>153</v>
      </c>
      <c r="AF69" s="211" t="s">
        <v>153</v>
      </c>
      <c r="AG69" s="211" t="s">
        <v>153</v>
      </c>
      <c r="AH69" s="43" t="s">
        <v>1491</v>
      </c>
      <c r="AI69" s="40" t="s">
        <v>295</v>
      </c>
      <c r="AJ69" s="40" t="s">
        <v>145</v>
      </c>
      <c r="AK69" s="40"/>
      <c r="AL69" s="40" t="s">
        <v>161</v>
      </c>
      <c r="AM69" s="40" t="s">
        <v>161</v>
      </c>
      <c r="AN69" s="40" t="s">
        <v>161</v>
      </c>
      <c r="AO69" s="40" t="s">
        <v>161</v>
      </c>
      <c r="AP69" s="40" t="s">
        <v>161</v>
      </c>
      <c r="AQ69" s="41" t="s">
        <v>161</v>
      </c>
      <c r="AR69" s="44" t="s">
        <v>1492</v>
      </c>
      <c r="AS69" s="42" t="s">
        <v>295</v>
      </c>
      <c r="AT69" s="42" t="s">
        <v>295</v>
      </c>
      <c r="AU69" s="42" t="s">
        <v>295</v>
      </c>
      <c r="AV69" s="42" t="s">
        <v>295</v>
      </c>
      <c r="AW69" s="170" t="s">
        <v>352</v>
      </c>
      <c r="AX69" s="43" t="s">
        <v>1493</v>
      </c>
      <c r="AY69" s="40" t="s">
        <v>197</v>
      </c>
      <c r="AZ69" s="46"/>
      <c r="BA69" s="40"/>
      <c r="BB69" s="46">
        <v>27559</v>
      </c>
      <c r="BC69" s="46" t="s">
        <v>161</v>
      </c>
      <c r="BD69" s="46">
        <v>27612</v>
      </c>
      <c r="BE69" s="46">
        <v>39408</v>
      </c>
      <c r="BF69" s="46">
        <v>39414</v>
      </c>
      <c r="BG69" s="46">
        <v>39449</v>
      </c>
      <c r="BH69" s="43" t="s">
        <v>1432</v>
      </c>
      <c r="BI69" s="43" t="s">
        <v>300</v>
      </c>
      <c r="BJ69" s="290" t="s">
        <v>1494</v>
      </c>
      <c r="BK69" s="318" t="s">
        <v>247</v>
      </c>
      <c r="BL69" s="40" t="s">
        <v>149</v>
      </c>
      <c r="BM69" s="40" t="s">
        <v>1495</v>
      </c>
      <c r="BN69" s="41" t="s">
        <v>378</v>
      </c>
      <c r="BO69" s="40" t="s">
        <v>153</v>
      </c>
      <c r="BP69" s="40" t="s">
        <v>166</v>
      </c>
      <c r="BQ69" s="88">
        <v>0</v>
      </c>
      <c r="BR69" s="40" t="s">
        <v>167</v>
      </c>
      <c r="BS69" s="88">
        <v>0</v>
      </c>
      <c r="BT69" s="40"/>
      <c r="BU69" s="268"/>
      <c r="BV69" s="43"/>
      <c r="BW69" s="43"/>
      <c r="BX69" s="152" t="s">
        <v>307</v>
      </c>
      <c r="BY69" s="152" t="s">
        <v>308</v>
      </c>
      <c r="BZ69" s="184" t="s">
        <v>357</v>
      </c>
      <c r="CA69" s="40" t="s">
        <v>149</v>
      </c>
      <c r="CB69" s="40" t="s">
        <v>171</v>
      </c>
      <c r="CC69" s="40">
        <v>12</v>
      </c>
      <c r="CD69" s="40" t="s">
        <v>172</v>
      </c>
      <c r="CE69" s="40">
        <v>12</v>
      </c>
      <c r="CF69" s="40" t="s">
        <v>171</v>
      </c>
      <c r="CG69" s="40">
        <v>12</v>
      </c>
      <c r="CH69" s="40" t="s">
        <v>172</v>
      </c>
      <c r="CI69" s="40">
        <v>12</v>
      </c>
      <c r="CJ69" s="40">
        <v>24</v>
      </c>
      <c r="CK69" s="40">
        <v>24</v>
      </c>
      <c r="CL69" s="40" t="s">
        <v>161</v>
      </c>
      <c r="CM69" s="40" t="s">
        <v>161</v>
      </c>
      <c r="CN69" s="40" t="s">
        <v>161</v>
      </c>
      <c r="CO69" s="40" t="s">
        <v>161</v>
      </c>
      <c r="CP69" s="40" t="s">
        <v>161</v>
      </c>
      <c r="CQ69" s="40" t="s">
        <v>161</v>
      </c>
      <c r="CR69" s="40" t="s">
        <v>161</v>
      </c>
      <c r="CS69" s="40" t="s">
        <v>161</v>
      </c>
      <c r="CT69" s="40" t="s">
        <v>161</v>
      </c>
      <c r="CU69" s="40"/>
      <c r="CV69" s="40"/>
      <c r="CW69" s="40"/>
      <c r="CX69" s="40"/>
      <c r="CY69" s="40"/>
      <c r="CZ69" s="40"/>
      <c r="DA69" s="40"/>
      <c r="DB69" s="40"/>
      <c r="DC69" s="40"/>
      <c r="DD69" s="40"/>
      <c r="DE69" s="40"/>
      <c r="DF69" s="40"/>
      <c r="DG69" s="40"/>
      <c r="DH69" s="40"/>
      <c r="DI69" s="40" t="s">
        <v>153</v>
      </c>
      <c r="DJ69" s="40" t="s">
        <v>149</v>
      </c>
      <c r="DK69" s="40" t="s">
        <v>153</v>
      </c>
      <c r="DL69" s="40" t="s">
        <v>153</v>
      </c>
      <c r="DM69" s="40" t="s">
        <v>358</v>
      </c>
      <c r="DN69" s="40" t="s">
        <v>153</v>
      </c>
      <c r="DO69" s="89" t="s">
        <v>1496</v>
      </c>
      <c r="DP69" s="42" t="s">
        <v>149</v>
      </c>
      <c r="DQ69" s="42" t="s">
        <v>149</v>
      </c>
      <c r="DR69" s="42" t="s">
        <v>149</v>
      </c>
      <c r="DS69" s="42" t="s">
        <v>153</v>
      </c>
      <c r="DT69" s="42" t="s">
        <v>153</v>
      </c>
      <c r="DU69" s="42" t="s">
        <v>153</v>
      </c>
      <c r="DV69" s="42" t="s">
        <v>153</v>
      </c>
      <c r="DW69" s="45" t="s">
        <v>1497</v>
      </c>
      <c r="DX69" s="40" t="s">
        <v>149</v>
      </c>
      <c r="DY69" s="33" t="s">
        <v>222</v>
      </c>
      <c r="DZ69" s="47" t="s">
        <v>1498</v>
      </c>
      <c r="EA69" s="47" t="s">
        <v>1074</v>
      </c>
      <c r="EB69" s="43" t="s">
        <v>177</v>
      </c>
      <c r="EC69" s="41" t="s">
        <v>178</v>
      </c>
      <c r="ED69" s="41">
        <v>214</v>
      </c>
      <c r="EE69" s="40">
        <v>1</v>
      </c>
      <c r="EF69" s="43" t="s">
        <v>1499</v>
      </c>
      <c r="EG69" s="43" t="s">
        <v>1500</v>
      </c>
      <c r="EH69" s="40" t="s">
        <v>149</v>
      </c>
      <c r="EI69" s="40" t="s">
        <v>149</v>
      </c>
      <c r="EJ69" s="37" t="s">
        <v>181</v>
      </c>
    </row>
    <row r="70" spans="1:239" ht="14.45">
      <c r="A70" s="108">
        <v>66</v>
      </c>
      <c r="B70" s="11" t="s">
        <v>1484</v>
      </c>
      <c r="C70" s="11" t="s">
        <v>1485</v>
      </c>
      <c r="D70" s="11" t="s">
        <v>1485</v>
      </c>
      <c r="E70" s="11" t="s">
        <v>189</v>
      </c>
      <c r="F70" s="10">
        <v>4760</v>
      </c>
      <c r="G70" s="10" t="s">
        <v>1501</v>
      </c>
      <c r="H70" s="10">
        <v>197</v>
      </c>
      <c r="I70" s="10" t="s">
        <v>1502</v>
      </c>
      <c r="J70" s="12" t="s">
        <v>1503</v>
      </c>
      <c r="K70" s="11" t="s">
        <v>1504</v>
      </c>
      <c r="L70" s="12" t="s">
        <v>1505</v>
      </c>
      <c r="M70" s="11">
        <v>799</v>
      </c>
      <c r="N70" s="11" t="s">
        <v>149</v>
      </c>
      <c r="O70" s="11" t="s">
        <v>149</v>
      </c>
      <c r="P70" s="11" t="s">
        <v>153</v>
      </c>
      <c r="Q70" s="11" t="s">
        <v>232</v>
      </c>
      <c r="R70" s="11" t="s">
        <v>151</v>
      </c>
      <c r="S70" s="11" t="s">
        <v>189</v>
      </c>
      <c r="T70" s="11" t="s">
        <v>153</v>
      </c>
      <c r="U70" s="11" t="s">
        <v>153</v>
      </c>
      <c r="V70" s="11" t="s">
        <v>149</v>
      </c>
      <c r="W70" s="253">
        <v>3494.75</v>
      </c>
      <c r="X70" s="97" t="s">
        <v>153</v>
      </c>
      <c r="Y70" s="11" t="s">
        <v>153</v>
      </c>
      <c r="Z70" s="11" t="s">
        <v>153</v>
      </c>
      <c r="AA70" s="11" t="s">
        <v>153</v>
      </c>
      <c r="AB70" s="97" t="s">
        <v>149</v>
      </c>
      <c r="AC70" s="97" t="s">
        <v>153</v>
      </c>
      <c r="AD70" s="97" t="s">
        <v>153</v>
      </c>
      <c r="AE70" s="97" t="s">
        <v>153</v>
      </c>
      <c r="AF70" s="97" t="s">
        <v>153</v>
      </c>
      <c r="AG70" s="97" t="s">
        <v>153</v>
      </c>
      <c r="AH70" s="15" t="s">
        <v>1506</v>
      </c>
      <c r="AI70" s="10" t="s">
        <v>1507</v>
      </c>
      <c r="AJ70" s="11" t="s">
        <v>603</v>
      </c>
      <c r="AK70" s="11">
        <v>1525</v>
      </c>
      <c r="AL70" s="15" t="s">
        <v>1508</v>
      </c>
      <c r="AM70" s="11" t="s">
        <v>523</v>
      </c>
      <c r="AN70" s="11" t="s">
        <v>264</v>
      </c>
      <c r="AO70" s="25" t="s">
        <v>1509</v>
      </c>
      <c r="AP70" s="25"/>
      <c r="AQ70" s="25" t="s">
        <v>1510</v>
      </c>
      <c r="AR70" s="14" t="s">
        <v>1511</v>
      </c>
      <c r="AS70" s="13" t="s">
        <v>1512</v>
      </c>
      <c r="AT70" s="13" t="s">
        <v>972</v>
      </c>
      <c r="AU70" s="14" t="s">
        <v>1513</v>
      </c>
      <c r="AV70" s="13" t="s">
        <v>1514</v>
      </c>
      <c r="AW70" s="11" t="s">
        <v>217</v>
      </c>
      <c r="AX70" s="15" t="s">
        <v>1515</v>
      </c>
      <c r="AY70" s="11" t="s">
        <v>197</v>
      </c>
      <c r="AZ70" s="16">
        <v>39336</v>
      </c>
      <c r="BA70" s="11">
        <v>2007</v>
      </c>
      <c r="BB70" s="200">
        <v>11477</v>
      </c>
      <c r="BC70" s="200" t="s">
        <v>161</v>
      </c>
      <c r="BD70" s="200" t="s">
        <v>153</v>
      </c>
      <c r="BE70" s="200">
        <v>11477</v>
      </c>
      <c r="BF70" s="200" t="s">
        <v>161</v>
      </c>
      <c r="BG70" s="200">
        <v>11478</v>
      </c>
      <c r="BH70" s="15" t="s">
        <v>244</v>
      </c>
      <c r="BI70" s="15" t="s">
        <v>245</v>
      </c>
      <c r="BJ70" s="286" t="s">
        <v>744</v>
      </c>
      <c r="BK70" s="323" t="s">
        <v>247</v>
      </c>
      <c r="BL70" s="11" t="s">
        <v>149</v>
      </c>
      <c r="BM70" s="11" t="s">
        <v>1516</v>
      </c>
      <c r="BN70" s="25" t="s">
        <v>165</v>
      </c>
      <c r="BO70" s="11" t="s">
        <v>153</v>
      </c>
      <c r="BP70" s="11" t="s">
        <v>166</v>
      </c>
      <c r="BQ70" s="52">
        <v>0</v>
      </c>
      <c r="BR70" s="11" t="s">
        <v>167</v>
      </c>
      <c r="BS70" s="52">
        <v>0</v>
      </c>
      <c r="BT70" s="11"/>
      <c r="BU70" s="261"/>
      <c r="BV70" s="15"/>
      <c r="BW70" s="15"/>
      <c r="BX70" s="123" t="s">
        <v>168</v>
      </c>
      <c r="BY70" s="15" t="s">
        <v>1517</v>
      </c>
      <c r="BZ70" s="11" t="s">
        <v>170</v>
      </c>
      <c r="CA70" s="11" t="s">
        <v>149</v>
      </c>
      <c r="CB70" s="11" t="s">
        <v>1518</v>
      </c>
      <c r="CC70" s="11">
        <v>0.5</v>
      </c>
      <c r="CD70" s="11" t="s">
        <v>1519</v>
      </c>
      <c r="CE70" s="11">
        <v>0.5</v>
      </c>
      <c r="CF70" s="11" t="s">
        <v>1518</v>
      </c>
      <c r="CG70" s="11">
        <v>0.5</v>
      </c>
      <c r="CH70" s="11" t="s">
        <v>1520</v>
      </c>
      <c r="CI70" s="11">
        <v>0.5</v>
      </c>
      <c r="CJ70" s="11">
        <f>CC70+CE70</f>
        <v>1</v>
      </c>
      <c r="CK70" s="11">
        <f>CG70+CI70</f>
        <v>1</v>
      </c>
      <c r="CL70" s="11" t="s">
        <v>149</v>
      </c>
      <c r="CM70" s="11" t="s">
        <v>1521</v>
      </c>
      <c r="CN70" s="11">
        <v>1</v>
      </c>
      <c r="CO70" s="11">
        <v>1</v>
      </c>
      <c r="CP70" s="52">
        <v>7</v>
      </c>
      <c r="CQ70" s="52">
        <v>5</v>
      </c>
      <c r="CR70" s="11" t="s">
        <v>1522</v>
      </c>
      <c r="CS70" s="11" t="s">
        <v>1523</v>
      </c>
      <c r="CT70" s="11" t="s">
        <v>153</v>
      </c>
      <c r="CU70" s="11"/>
      <c r="CV70" s="11"/>
      <c r="CW70" s="11"/>
      <c r="CX70" s="11"/>
      <c r="CY70" s="11"/>
      <c r="CZ70" s="11"/>
      <c r="DA70" s="11"/>
      <c r="DB70" s="11"/>
      <c r="DC70" s="11"/>
      <c r="DD70" s="11"/>
      <c r="DE70" s="11"/>
      <c r="DF70" s="11"/>
      <c r="DG70" s="11"/>
      <c r="DH70" s="11"/>
      <c r="DI70" s="11" t="s">
        <v>153</v>
      </c>
      <c r="DJ70" s="11" t="s">
        <v>153</v>
      </c>
      <c r="DK70" s="11" t="s">
        <v>153</v>
      </c>
      <c r="DL70" s="11" t="s">
        <v>149</v>
      </c>
      <c r="DM70" s="11" t="s">
        <v>423</v>
      </c>
      <c r="DN70" s="11" t="s">
        <v>153</v>
      </c>
      <c r="DO70" s="11" t="s">
        <v>153</v>
      </c>
      <c r="DP70" s="12" t="s">
        <v>153</v>
      </c>
      <c r="DQ70" s="12" t="s">
        <v>153</v>
      </c>
      <c r="DR70" s="12" t="s">
        <v>153</v>
      </c>
      <c r="DS70" s="12" t="s">
        <v>153</v>
      </c>
      <c r="DT70" s="12" t="s">
        <v>153</v>
      </c>
      <c r="DU70" s="12" t="s">
        <v>153</v>
      </c>
      <c r="DV70" s="12" t="s">
        <v>153</v>
      </c>
      <c r="DW70" s="12" t="s">
        <v>173</v>
      </c>
      <c r="DX70" s="11" t="s">
        <v>153</v>
      </c>
      <c r="DY70" s="15" t="s">
        <v>174</v>
      </c>
      <c r="DZ70" s="10" t="s">
        <v>175</v>
      </c>
      <c r="EA70" s="10" t="s">
        <v>176</v>
      </c>
      <c r="EB70" s="15" t="s">
        <v>177</v>
      </c>
      <c r="EC70" s="25" t="s">
        <v>178</v>
      </c>
      <c r="ED70" s="25">
        <v>214</v>
      </c>
      <c r="EE70" s="11">
        <v>1</v>
      </c>
      <c r="EF70" s="15" t="s">
        <v>364</v>
      </c>
      <c r="EG70" s="331" t="s">
        <v>1524</v>
      </c>
      <c r="EH70" s="11" t="s">
        <v>149</v>
      </c>
      <c r="EI70" s="11" t="s">
        <v>149</v>
      </c>
      <c r="EJ70" s="17" t="s">
        <v>181</v>
      </c>
    </row>
    <row r="71" spans="1:239" ht="14.45">
      <c r="A71" s="108">
        <v>67</v>
      </c>
      <c r="B71" s="11" t="s">
        <v>1484</v>
      </c>
      <c r="C71" s="11" t="s">
        <v>1485</v>
      </c>
      <c r="D71" s="11" t="s">
        <v>1485</v>
      </c>
      <c r="E71" s="11" t="s">
        <v>1525</v>
      </c>
      <c r="F71" s="10">
        <v>4783</v>
      </c>
      <c r="G71" s="10" t="s">
        <v>1526</v>
      </c>
      <c r="H71" s="10">
        <v>198</v>
      </c>
      <c r="I71" s="10" t="s">
        <v>1527</v>
      </c>
      <c r="J71" s="12" t="s">
        <v>1528</v>
      </c>
      <c r="K71" s="11" t="s">
        <v>1529</v>
      </c>
      <c r="L71" s="12" t="s">
        <v>1530</v>
      </c>
      <c r="M71" s="11">
        <v>805</v>
      </c>
      <c r="N71" s="11" t="s">
        <v>149</v>
      </c>
      <c r="O71" s="11" t="s">
        <v>149</v>
      </c>
      <c r="P71" s="11" t="s">
        <v>153</v>
      </c>
      <c r="Q71" s="11" t="s">
        <v>232</v>
      </c>
      <c r="R71" s="11" t="s">
        <v>151</v>
      </c>
      <c r="S71" s="11" t="s">
        <v>575</v>
      </c>
      <c r="T71" s="11" t="s">
        <v>153</v>
      </c>
      <c r="U71" s="11" t="s">
        <v>153</v>
      </c>
      <c r="V71" s="11" t="s">
        <v>149</v>
      </c>
      <c r="W71" s="253">
        <v>1196.5999999999999</v>
      </c>
      <c r="X71" s="97" t="s">
        <v>153</v>
      </c>
      <c r="Y71" s="11" t="s">
        <v>153</v>
      </c>
      <c r="Z71" s="11" t="s">
        <v>153</v>
      </c>
      <c r="AA71" s="11" t="s">
        <v>153</v>
      </c>
      <c r="AB71" s="97" t="s">
        <v>149</v>
      </c>
      <c r="AC71" s="97" t="s">
        <v>153</v>
      </c>
      <c r="AD71" s="97" t="s">
        <v>153</v>
      </c>
      <c r="AE71" s="97" t="s">
        <v>153</v>
      </c>
      <c r="AF71" s="97" t="s">
        <v>153</v>
      </c>
      <c r="AG71" s="97" t="s">
        <v>153</v>
      </c>
      <c r="AH71" s="15" t="s">
        <v>1531</v>
      </c>
      <c r="AI71" s="10" t="s">
        <v>1532</v>
      </c>
      <c r="AJ71" s="11" t="s">
        <v>1533</v>
      </c>
      <c r="AK71" s="11">
        <v>1517</v>
      </c>
      <c r="AL71" s="11" t="s">
        <v>523</v>
      </c>
      <c r="AM71" s="11" t="s">
        <v>523</v>
      </c>
      <c r="AN71" s="11" t="s">
        <v>523</v>
      </c>
      <c r="AO71" s="11" t="s">
        <v>1534</v>
      </c>
      <c r="AP71" s="11"/>
      <c r="AQ71" s="25" t="s">
        <v>1510</v>
      </c>
      <c r="AR71" s="14" t="s">
        <v>1535</v>
      </c>
      <c r="AS71" s="13" t="s">
        <v>1536</v>
      </c>
      <c r="AT71" s="12" t="s">
        <v>155</v>
      </c>
      <c r="AU71" s="14" t="s">
        <v>1537</v>
      </c>
      <c r="AV71" s="13" t="s">
        <v>1538</v>
      </c>
      <c r="AW71" s="11" t="s">
        <v>584</v>
      </c>
      <c r="AX71" s="15" t="s">
        <v>1539</v>
      </c>
      <c r="AY71" s="11" t="s">
        <v>197</v>
      </c>
      <c r="AZ71" s="16"/>
      <c r="BA71" s="11"/>
      <c r="BB71" s="200">
        <v>11477</v>
      </c>
      <c r="BC71" s="200" t="s">
        <v>161</v>
      </c>
      <c r="BD71" s="200" t="s">
        <v>153</v>
      </c>
      <c r="BE71" s="200">
        <v>11477</v>
      </c>
      <c r="BF71" s="200" t="s">
        <v>161</v>
      </c>
      <c r="BG71" s="200">
        <v>11478</v>
      </c>
      <c r="BH71" s="15" t="s">
        <v>244</v>
      </c>
      <c r="BI71" s="15" t="s">
        <v>245</v>
      </c>
      <c r="BJ71" s="286" t="s">
        <v>744</v>
      </c>
      <c r="BK71" s="323" t="s">
        <v>247</v>
      </c>
      <c r="BL71" s="11" t="s">
        <v>149</v>
      </c>
      <c r="BM71" s="11" t="s">
        <v>1540</v>
      </c>
      <c r="BN71" s="25" t="s">
        <v>378</v>
      </c>
      <c r="BO71" s="11" t="s">
        <v>149</v>
      </c>
      <c r="BP71" s="11" t="s">
        <v>724</v>
      </c>
      <c r="BQ71" s="52">
        <v>210354.24</v>
      </c>
      <c r="BR71" s="11" t="s">
        <v>153</v>
      </c>
      <c r="BS71" s="52">
        <v>0</v>
      </c>
      <c r="BT71" s="11">
        <v>2021</v>
      </c>
      <c r="BU71" s="261">
        <v>276474.82</v>
      </c>
      <c r="BV71" s="101" t="s">
        <v>1541</v>
      </c>
      <c r="BW71" s="101" t="s">
        <v>1542</v>
      </c>
      <c r="BX71" s="151" t="s">
        <v>168</v>
      </c>
      <c r="BY71" s="67" t="s">
        <v>1517</v>
      </c>
      <c r="BZ71" s="151" t="s">
        <v>309</v>
      </c>
      <c r="CA71" s="11" t="s">
        <v>149</v>
      </c>
      <c r="CB71" s="11" t="s">
        <v>1543</v>
      </c>
      <c r="CC71" s="11">
        <v>3</v>
      </c>
      <c r="CD71" s="11" t="s">
        <v>1544</v>
      </c>
      <c r="CE71" s="11">
        <v>2</v>
      </c>
      <c r="CF71" s="11" t="s">
        <v>1545</v>
      </c>
      <c r="CG71" s="11">
        <v>3</v>
      </c>
      <c r="CH71" s="11" t="s">
        <v>1546</v>
      </c>
      <c r="CI71" s="11">
        <v>2</v>
      </c>
      <c r="CJ71" s="11">
        <f>CC71+CE71</f>
        <v>5</v>
      </c>
      <c r="CK71" s="11">
        <f>CG71+CI71</f>
        <v>5</v>
      </c>
      <c r="CL71" s="25" t="s">
        <v>149</v>
      </c>
      <c r="CM71" s="11" t="s">
        <v>1521</v>
      </c>
      <c r="CN71" s="25">
        <v>5</v>
      </c>
      <c r="CO71" s="25">
        <v>5</v>
      </c>
      <c r="CP71" s="52">
        <v>3</v>
      </c>
      <c r="CQ71" s="52" t="s">
        <v>891</v>
      </c>
      <c r="CR71" s="52" t="s">
        <v>891</v>
      </c>
      <c r="CS71" s="11" t="s">
        <v>891</v>
      </c>
      <c r="CT71" s="52" t="s">
        <v>153</v>
      </c>
      <c r="CU71" s="11"/>
      <c r="CV71" s="11"/>
      <c r="CW71" s="11"/>
      <c r="CX71" s="11"/>
      <c r="CY71" s="11"/>
      <c r="CZ71" s="11"/>
      <c r="DA71" s="11"/>
      <c r="DB71" s="11"/>
      <c r="DC71" s="11"/>
      <c r="DD71" s="11"/>
      <c r="DE71" s="11"/>
      <c r="DF71" s="11"/>
      <c r="DG71" s="11"/>
      <c r="DH71" s="11"/>
      <c r="DI71" s="11" t="s">
        <v>153</v>
      </c>
      <c r="DJ71" s="11" t="s">
        <v>153</v>
      </c>
      <c r="DK71" s="11" t="s">
        <v>149</v>
      </c>
      <c r="DL71" s="11" t="s">
        <v>149</v>
      </c>
      <c r="DM71" s="11" t="s">
        <v>423</v>
      </c>
      <c r="DN71" s="11" t="s">
        <v>153</v>
      </c>
      <c r="DO71" s="11" t="s">
        <v>153</v>
      </c>
      <c r="DP71" s="12" t="s">
        <v>153</v>
      </c>
      <c r="DQ71" s="12" t="s">
        <v>153</v>
      </c>
      <c r="DR71" s="12" t="s">
        <v>153</v>
      </c>
      <c r="DS71" s="12" t="s">
        <v>153</v>
      </c>
      <c r="DT71" s="12" t="s">
        <v>153</v>
      </c>
      <c r="DU71" s="12" t="s">
        <v>153</v>
      </c>
      <c r="DV71" s="12" t="s">
        <v>153</v>
      </c>
      <c r="DW71" s="12" t="s">
        <v>173</v>
      </c>
      <c r="DX71" s="11" t="s">
        <v>149</v>
      </c>
      <c r="DY71" s="15" t="s">
        <v>565</v>
      </c>
      <c r="DZ71" s="298" t="s">
        <v>404</v>
      </c>
      <c r="EA71" s="298" t="s">
        <v>176</v>
      </c>
      <c r="EB71" s="15" t="s">
        <v>177</v>
      </c>
      <c r="EC71" s="25" t="s">
        <v>178</v>
      </c>
      <c r="ED71" s="25">
        <v>214</v>
      </c>
      <c r="EE71" s="11">
        <v>1</v>
      </c>
      <c r="EF71" s="15" t="s">
        <v>1547</v>
      </c>
      <c r="EG71" s="15" t="s">
        <v>1548</v>
      </c>
      <c r="EH71" s="11" t="s">
        <v>149</v>
      </c>
      <c r="EI71" s="11" t="s">
        <v>149</v>
      </c>
      <c r="EJ71" s="17" t="s">
        <v>181</v>
      </c>
    </row>
    <row r="72" spans="1:239" ht="14.45">
      <c r="A72" s="108">
        <v>68</v>
      </c>
      <c r="B72" s="40" t="s">
        <v>1484</v>
      </c>
      <c r="C72" s="40" t="s">
        <v>1549</v>
      </c>
      <c r="D72" s="40" t="s">
        <v>1549</v>
      </c>
      <c r="E72" s="40" t="s">
        <v>1058</v>
      </c>
      <c r="F72" s="47">
        <v>5417</v>
      </c>
      <c r="G72" s="47" t="s">
        <v>1550</v>
      </c>
      <c r="H72" s="47">
        <v>1692</v>
      </c>
      <c r="I72" s="40" t="s">
        <v>144</v>
      </c>
      <c r="J72" s="42" t="s">
        <v>161</v>
      </c>
      <c r="K72" s="40" t="s">
        <v>1551</v>
      </c>
      <c r="L72" s="42" t="s">
        <v>1552</v>
      </c>
      <c r="M72" s="40">
        <v>818</v>
      </c>
      <c r="N72" s="40" t="s">
        <v>149</v>
      </c>
      <c r="O72" s="40" t="s">
        <v>149</v>
      </c>
      <c r="P72" s="40" t="s">
        <v>153</v>
      </c>
      <c r="Q72" s="40" t="s">
        <v>348</v>
      </c>
      <c r="R72" s="40" t="s">
        <v>349</v>
      </c>
      <c r="S72" s="40" t="s">
        <v>1490</v>
      </c>
      <c r="T72" s="40" t="s">
        <v>153</v>
      </c>
      <c r="U72" s="40" t="s">
        <v>153</v>
      </c>
      <c r="V72" s="40" t="s">
        <v>149</v>
      </c>
      <c r="W72" s="259">
        <v>219070.44</v>
      </c>
      <c r="X72" s="213" t="s">
        <v>153</v>
      </c>
      <c r="Y72" s="40" t="s">
        <v>153</v>
      </c>
      <c r="Z72" s="40" t="s">
        <v>153</v>
      </c>
      <c r="AA72" s="40" t="s">
        <v>153</v>
      </c>
      <c r="AB72" s="211" t="s">
        <v>153</v>
      </c>
      <c r="AC72" s="211" t="s">
        <v>161</v>
      </c>
      <c r="AD72" s="211" t="s">
        <v>153</v>
      </c>
      <c r="AE72" s="211" t="s">
        <v>153</v>
      </c>
      <c r="AF72" s="211" t="s">
        <v>153</v>
      </c>
      <c r="AG72" s="211" t="s">
        <v>153</v>
      </c>
      <c r="AH72" s="43" t="s">
        <v>1553</v>
      </c>
      <c r="AI72" s="40" t="s">
        <v>295</v>
      </c>
      <c r="AJ72" s="40" t="s">
        <v>145</v>
      </c>
      <c r="AK72" s="40"/>
      <c r="AL72" s="40" t="s">
        <v>161</v>
      </c>
      <c r="AM72" s="40" t="s">
        <v>161</v>
      </c>
      <c r="AN72" s="40" t="s">
        <v>161</v>
      </c>
      <c r="AO72" s="40" t="s">
        <v>161</v>
      </c>
      <c r="AP72" s="40" t="s">
        <v>161</v>
      </c>
      <c r="AQ72" s="41" t="s">
        <v>161</v>
      </c>
      <c r="AR72" s="44" t="s">
        <v>1554</v>
      </c>
      <c r="AS72" s="42" t="s">
        <v>295</v>
      </c>
      <c r="AT72" s="42" t="s">
        <v>295</v>
      </c>
      <c r="AU72" s="42" t="s">
        <v>295</v>
      </c>
      <c r="AV72" s="42" t="s">
        <v>295</v>
      </c>
      <c r="AW72" s="170" t="s">
        <v>352</v>
      </c>
      <c r="AX72" s="43" t="s">
        <v>1555</v>
      </c>
      <c r="AY72" s="40" t="s">
        <v>197</v>
      </c>
      <c r="AZ72" s="46"/>
      <c r="BA72" s="40"/>
      <c r="BB72" s="46">
        <v>27662</v>
      </c>
      <c r="BC72" s="40" t="s">
        <v>161</v>
      </c>
      <c r="BD72" s="46">
        <v>27701</v>
      </c>
      <c r="BE72" s="46">
        <v>44728</v>
      </c>
      <c r="BF72" s="46">
        <v>44732</v>
      </c>
      <c r="BG72" s="46">
        <v>44742</v>
      </c>
      <c r="BH72" s="43" t="s">
        <v>1556</v>
      </c>
      <c r="BI72" s="43" t="s">
        <v>1557</v>
      </c>
      <c r="BJ72" s="290" t="s">
        <v>1558</v>
      </c>
      <c r="BK72" s="318" t="s">
        <v>164</v>
      </c>
      <c r="BL72" s="40" t="s">
        <v>149</v>
      </c>
      <c r="BM72" s="40" t="s">
        <v>1559</v>
      </c>
      <c r="BN72" s="41" t="s">
        <v>378</v>
      </c>
      <c r="BO72" s="40" t="s">
        <v>153</v>
      </c>
      <c r="BP72" s="40" t="s">
        <v>166</v>
      </c>
      <c r="BQ72" s="88">
        <v>0</v>
      </c>
      <c r="BR72" s="40" t="s">
        <v>167</v>
      </c>
      <c r="BS72" s="88">
        <v>0</v>
      </c>
      <c r="BT72" s="41"/>
      <c r="BU72" s="268"/>
      <c r="BV72" s="43"/>
      <c r="BW72" s="43"/>
      <c r="BX72" s="152" t="s">
        <v>307</v>
      </c>
      <c r="BY72" s="152" t="s">
        <v>308</v>
      </c>
      <c r="BZ72" s="184" t="s">
        <v>357</v>
      </c>
      <c r="CA72" s="40" t="s">
        <v>149</v>
      </c>
      <c r="CB72" s="40" t="s">
        <v>171</v>
      </c>
      <c r="CC72" s="40">
        <v>12</v>
      </c>
      <c r="CD72" s="40" t="s">
        <v>172</v>
      </c>
      <c r="CE72" s="40">
        <v>12</v>
      </c>
      <c r="CF72" s="40" t="s">
        <v>171</v>
      </c>
      <c r="CG72" s="40">
        <v>12</v>
      </c>
      <c r="CH72" s="40" t="s">
        <v>172</v>
      </c>
      <c r="CI72" s="40">
        <v>12</v>
      </c>
      <c r="CJ72" s="40">
        <v>24</v>
      </c>
      <c r="CK72" s="40">
        <v>24</v>
      </c>
      <c r="CL72" s="40" t="s">
        <v>161</v>
      </c>
      <c r="CM72" s="40" t="s">
        <v>161</v>
      </c>
      <c r="CN72" s="40" t="s">
        <v>161</v>
      </c>
      <c r="CO72" s="40" t="s">
        <v>161</v>
      </c>
      <c r="CP72" s="88" t="s">
        <v>161</v>
      </c>
      <c r="CQ72" s="88" t="s">
        <v>161</v>
      </c>
      <c r="CR72" s="40" t="s">
        <v>161</v>
      </c>
      <c r="CS72" s="40" t="s">
        <v>161</v>
      </c>
      <c r="CT72" s="40" t="s">
        <v>161</v>
      </c>
      <c r="CU72" s="40"/>
      <c r="CV72" s="40"/>
      <c r="CW72" s="40"/>
      <c r="CX72" s="40"/>
      <c r="CY72" s="40"/>
      <c r="CZ72" s="40"/>
      <c r="DA72" s="40"/>
      <c r="DB72" s="40"/>
      <c r="DC72" s="40"/>
      <c r="DD72" s="94">
        <v>28032</v>
      </c>
      <c r="DE72" s="94">
        <v>20687</v>
      </c>
      <c r="DF72" s="94">
        <v>7186</v>
      </c>
      <c r="DG72" s="94">
        <v>18037</v>
      </c>
      <c r="DH72" s="94">
        <v>30660</v>
      </c>
      <c r="DI72" s="40" t="s">
        <v>149</v>
      </c>
      <c r="DJ72" s="40" t="s">
        <v>149</v>
      </c>
      <c r="DK72" s="40" t="s">
        <v>153</v>
      </c>
      <c r="DL72" s="40" t="s">
        <v>149</v>
      </c>
      <c r="DM72" s="40" t="s">
        <v>1070</v>
      </c>
      <c r="DN72" s="40" t="s">
        <v>153</v>
      </c>
      <c r="DO72" s="89" t="s">
        <v>1560</v>
      </c>
      <c r="DP72" s="42" t="s">
        <v>149</v>
      </c>
      <c r="DQ72" s="42" t="s">
        <v>149</v>
      </c>
      <c r="DR72" s="42" t="s">
        <v>149</v>
      </c>
      <c r="DS72" s="42" t="s">
        <v>153</v>
      </c>
      <c r="DT72" s="42" t="s">
        <v>153</v>
      </c>
      <c r="DU72" s="42" t="s">
        <v>149</v>
      </c>
      <c r="DV72" s="42" t="s">
        <v>153</v>
      </c>
      <c r="DW72" s="45" t="s">
        <v>1561</v>
      </c>
      <c r="DX72" s="40" t="s">
        <v>149</v>
      </c>
      <c r="DY72" s="33" t="s">
        <v>222</v>
      </c>
      <c r="DZ72" s="47" t="s">
        <v>1562</v>
      </c>
      <c r="EA72" s="47" t="s">
        <v>1563</v>
      </c>
      <c r="EB72" s="43" t="s">
        <v>177</v>
      </c>
      <c r="EC72" s="90" t="s">
        <v>1564</v>
      </c>
      <c r="ED72" s="41">
        <v>2103</v>
      </c>
      <c r="EE72" s="40">
        <v>4</v>
      </c>
      <c r="EF72" s="43" t="s">
        <v>1565</v>
      </c>
      <c r="EG72" s="43" t="s">
        <v>1566</v>
      </c>
      <c r="EH72" s="40" t="s">
        <v>149</v>
      </c>
      <c r="EI72" s="40" t="s">
        <v>149</v>
      </c>
      <c r="EJ72" s="37" t="s">
        <v>181</v>
      </c>
    </row>
    <row r="73" spans="1:239" ht="14.45">
      <c r="A73" s="235">
        <v>69</v>
      </c>
      <c r="B73" s="20" t="s">
        <v>1484</v>
      </c>
      <c r="C73" s="20" t="s">
        <v>1549</v>
      </c>
      <c r="D73" s="27" t="s">
        <v>1549</v>
      </c>
      <c r="E73" s="236" t="s">
        <v>1567</v>
      </c>
      <c r="F73" s="19">
        <v>879751</v>
      </c>
      <c r="G73" s="19" t="s">
        <v>1568</v>
      </c>
      <c r="H73" s="19">
        <v>3228</v>
      </c>
      <c r="I73" s="20" t="s">
        <v>144</v>
      </c>
      <c r="J73" s="68" t="s">
        <v>1569</v>
      </c>
      <c r="K73" s="20"/>
      <c r="M73" s="20" t="s">
        <v>144</v>
      </c>
      <c r="N73" s="27" t="s">
        <v>149</v>
      </c>
      <c r="O73" s="26" t="s">
        <v>149</v>
      </c>
      <c r="P73" s="26" t="s">
        <v>149</v>
      </c>
      <c r="Q73" s="20" t="s">
        <v>188</v>
      </c>
      <c r="R73" s="20" t="s">
        <v>151</v>
      </c>
      <c r="S73" s="20" t="s">
        <v>431</v>
      </c>
      <c r="T73" s="20" t="s">
        <v>153</v>
      </c>
      <c r="U73" s="20" t="s">
        <v>153</v>
      </c>
      <c r="V73" s="20"/>
      <c r="W73" s="20"/>
      <c r="X73" s="210" t="s">
        <v>153</v>
      </c>
      <c r="Y73" s="20" t="s">
        <v>153</v>
      </c>
      <c r="Z73" s="20" t="s">
        <v>153</v>
      </c>
      <c r="AA73" s="20" t="s">
        <v>153</v>
      </c>
      <c r="AB73" s="210" t="s">
        <v>153</v>
      </c>
      <c r="AD73" s="210" t="s">
        <v>153</v>
      </c>
      <c r="AE73" s="210" t="s">
        <v>153</v>
      </c>
      <c r="AF73" s="210" t="s">
        <v>153</v>
      </c>
      <c r="AG73" s="210" t="s">
        <v>153</v>
      </c>
      <c r="AH73" s="20" t="s">
        <v>155</v>
      </c>
      <c r="AI73" s="20" t="s">
        <v>155</v>
      </c>
      <c r="AJ73" s="20" t="s">
        <v>145</v>
      </c>
      <c r="AL73" s="20" t="s">
        <v>145</v>
      </c>
      <c r="AQ73" s="27"/>
      <c r="AR73" s="22" t="s">
        <v>320</v>
      </c>
      <c r="AS73" s="22" t="s">
        <v>155</v>
      </c>
      <c r="AT73" s="22" t="s">
        <v>155</v>
      </c>
      <c r="AU73" s="22" t="s">
        <v>155</v>
      </c>
      <c r="AV73" s="22" t="s">
        <v>155</v>
      </c>
      <c r="AW73" s="351" t="s">
        <v>297</v>
      </c>
      <c r="AX73" s="20" t="s">
        <v>396</v>
      </c>
      <c r="AY73" s="20" t="s">
        <v>197</v>
      </c>
      <c r="AZ73" s="24">
        <v>42199</v>
      </c>
      <c r="BA73" s="99">
        <v>2015</v>
      </c>
      <c r="BB73" s="277">
        <v>18010</v>
      </c>
      <c r="BC73" s="20" t="s">
        <v>161</v>
      </c>
      <c r="BD73" s="20" t="s">
        <v>153</v>
      </c>
      <c r="BE73" s="24">
        <v>18010</v>
      </c>
      <c r="BF73" s="20" t="s">
        <v>161</v>
      </c>
      <c r="BG73" s="24">
        <v>18023</v>
      </c>
      <c r="BH73" s="23" t="s">
        <v>162</v>
      </c>
      <c r="BI73" s="23" t="s">
        <v>162</v>
      </c>
      <c r="BJ73" s="84" t="s">
        <v>198</v>
      </c>
      <c r="BK73" s="309" t="s">
        <v>199</v>
      </c>
      <c r="BL73" s="20" t="s">
        <v>153</v>
      </c>
      <c r="BM73" s="20" t="s">
        <v>153</v>
      </c>
      <c r="BN73" s="283" t="s">
        <v>1118</v>
      </c>
      <c r="BO73" s="20" t="s">
        <v>153</v>
      </c>
      <c r="BP73" s="20" t="s">
        <v>166</v>
      </c>
      <c r="BQ73" s="336">
        <v>0</v>
      </c>
      <c r="BR73" s="20" t="s">
        <v>167</v>
      </c>
      <c r="BS73" s="336">
        <v>0</v>
      </c>
      <c r="BU73" s="262"/>
      <c r="BZ73" s="222" t="s">
        <v>1119</v>
      </c>
      <c r="CA73" s="197" t="s">
        <v>153</v>
      </c>
      <c r="CB73" s="20" t="s">
        <v>144</v>
      </c>
      <c r="CC73" s="20" t="s">
        <v>144</v>
      </c>
      <c r="CD73" s="20" t="s">
        <v>144</v>
      </c>
      <c r="CE73" s="20" t="s">
        <v>144</v>
      </c>
      <c r="CF73" s="20" t="s">
        <v>144</v>
      </c>
      <c r="CG73" s="20" t="s">
        <v>144</v>
      </c>
      <c r="CH73" s="20" t="s">
        <v>144</v>
      </c>
      <c r="CI73" s="20" t="s">
        <v>144</v>
      </c>
      <c r="CJ73" s="20" t="s">
        <v>144</v>
      </c>
      <c r="CK73" s="20" t="s">
        <v>144</v>
      </c>
      <c r="CL73" s="20" t="s">
        <v>153</v>
      </c>
      <c r="CM73" s="20" t="s">
        <v>1118</v>
      </c>
      <c r="CN73" s="20" t="s">
        <v>1118</v>
      </c>
      <c r="CO73" s="20" t="s">
        <v>1118</v>
      </c>
      <c r="CP73" s="54" t="s">
        <v>1120</v>
      </c>
      <c r="CQ73" s="54" t="s">
        <v>1120</v>
      </c>
      <c r="CR73" s="20" t="s">
        <v>1120</v>
      </c>
      <c r="CS73" s="20" t="s">
        <v>1570</v>
      </c>
      <c r="DI73" s="20" t="s">
        <v>153</v>
      </c>
      <c r="DJ73" s="20" t="s">
        <v>153</v>
      </c>
      <c r="DK73" s="20" t="s">
        <v>153</v>
      </c>
      <c r="DL73" s="20" t="s">
        <v>153</v>
      </c>
      <c r="DM73" s="20" t="s">
        <v>153</v>
      </c>
      <c r="DN73" s="20" t="s">
        <v>149</v>
      </c>
      <c r="DO73" s="20" t="s">
        <v>153</v>
      </c>
      <c r="DP73" s="22" t="s">
        <v>153</v>
      </c>
      <c r="DQ73" s="22" t="s">
        <v>153</v>
      </c>
      <c r="DR73" s="22" t="s">
        <v>153</v>
      </c>
      <c r="DS73" s="22" t="s">
        <v>153</v>
      </c>
      <c r="DT73" s="22" t="s">
        <v>153</v>
      </c>
      <c r="DU73" s="22" t="s">
        <v>153</v>
      </c>
      <c r="DV73" s="22" t="s">
        <v>153</v>
      </c>
      <c r="DW73" s="22" t="s">
        <v>173</v>
      </c>
      <c r="DX73" s="20" t="s">
        <v>153</v>
      </c>
      <c r="DY73" s="20" t="s">
        <v>326</v>
      </c>
      <c r="DZ73" s="19" t="s">
        <v>175</v>
      </c>
      <c r="EA73" s="19" t="s">
        <v>176</v>
      </c>
      <c r="EB73" s="23" t="s">
        <v>177</v>
      </c>
      <c r="EC73" s="80" t="s">
        <v>1564</v>
      </c>
      <c r="ED73" s="27">
        <v>2103</v>
      </c>
      <c r="EE73" s="20">
        <v>4</v>
      </c>
      <c r="EF73" s="23" t="s">
        <v>1571</v>
      </c>
      <c r="EG73" s="171" t="s">
        <v>1572</v>
      </c>
      <c r="EH73" s="20" t="s">
        <v>153</v>
      </c>
      <c r="EI73" s="20" t="s">
        <v>153</v>
      </c>
      <c r="EJ73" s="9" t="s">
        <v>1573</v>
      </c>
    </row>
    <row r="74" spans="1:239" ht="14.45">
      <c r="A74" s="108">
        <v>70</v>
      </c>
      <c r="B74" s="11" t="s">
        <v>1484</v>
      </c>
      <c r="C74" s="11" t="s">
        <v>1549</v>
      </c>
      <c r="D74" s="11" t="s">
        <v>1549</v>
      </c>
      <c r="E74" s="11" t="s">
        <v>1574</v>
      </c>
      <c r="F74" s="10">
        <v>5410</v>
      </c>
      <c r="G74" s="10" t="s">
        <v>1575</v>
      </c>
      <c r="H74" s="10">
        <v>189</v>
      </c>
      <c r="I74" s="10" t="s">
        <v>1576</v>
      </c>
      <c r="J74" s="12" t="s">
        <v>1577</v>
      </c>
      <c r="K74" s="11" t="s">
        <v>1578</v>
      </c>
      <c r="L74" s="12" t="s">
        <v>1579</v>
      </c>
      <c r="M74" s="11">
        <v>816</v>
      </c>
      <c r="N74" s="11" t="s">
        <v>149</v>
      </c>
      <c r="O74" s="11" t="s">
        <v>149</v>
      </c>
      <c r="P74" s="11" t="s">
        <v>153</v>
      </c>
      <c r="Q74" s="11" t="s">
        <v>232</v>
      </c>
      <c r="R74" s="11" t="s">
        <v>151</v>
      </c>
      <c r="S74" s="11" t="s">
        <v>233</v>
      </c>
      <c r="T74" s="11" t="s">
        <v>153</v>
      </c>
      <c r="U74" s="11" t="s">
        <v>153</v>
      </c>
      <c r="V74" s="11" t="s">
        <v>149</v>
      </c>
      <c r="W74" s="11">
        <v>748.3</v>
      </c>
      <c r="X74" s="97" t="s">
        <v>153</v>
      </c>
      <c r="Y74" s="11" t="s">
        <v>153</v>
      </c>
      <c r="Z74" s="11" t="s">
        <v>153</v>
      </c>
      <c r="AA74" s="11" t="s">
        <v>153</v>
      </c>
      <c r="AB74" s="97" t="s">
        <v>153</v>
      </c>
      <c r="AC74" s="97" t="s">
        <v>149</v>
      </c>
      <c r="AD74" s="97" t="s">
        <v>153</v>
      </c>
      <c r="AE74" s="97" t="s">
        <v>153</v>
      </c>
      <c r="AF74" s="97" t="s">
        <v>153</v>
      </c>
      <c r="AG74" s="97" t="s">
        <v>153</v>
      </c>
      <c r="AH74" s="15" t="s">
        <v>1580</v>
      </c>
      <c r="AI74" s="15" t="s">
        <v>1581</v>
      </c>
      <c r="AJ74" s="11" t="s">
        <v>1582</v>
      </c>
      <c r="AK74" s="11">
        <v>1123</v>
      </c>
      <c r="AL74" s="15" t="s">
        <v>1583</v>
      </c>
      <c r="AM74" s="11" t="s">
        <v>858</v>
      </c>
      <c r="AN74" s="11" t="s">
        <v>1051</v>
      </c>
      <c r="AO74" s="11"/>
      <c r="AP74" s="11" t="s">
        <v>1584</v>
      </c>
      <c r="AQ74" s="25"/>
      <c r="AR74" s="14" t="s">
        <v>1585</v>
      </c>
      <c r="AS74" s="13" t="s">
        <v>1586</v>
      </c>
      <c r="AT74" s="12" t="s">
        <v>1587</v>
      </c>
      <c r="AU74" s="14" t="s">
        <v>1588</v>
      </c>
      <c r="AV74" s="13" t="s">
        <v>1589</v>
      </c>
      <c r="AW74" s="11" t="s">
        <v>242</v>
      </c>
      <c r="AX74" s="15" t="s">
        <v>1590</v>
      </c>
      <c r="AY74" s="11" t="s">
        <v>197</v>
      </c>
      <c r="AZ74" s="16">
        <v>39336</v>
      </c>
      <c r="BA74" s="11">
        <v>2007</v>
      </c>
      <c r="BB74" s="16">
        <v>11477</v>
      </c>
      <c r="BC74" s="11" t="s">
        <v>161</v>
      </c>
      <c r="BD74" s="11" t="s">
        <v>153</v>
      </c>
      <c r="BE74" s="16">
        <v>11477</v>
      </c>
      <c r="BF74" s="11" t="s">
        <v>161</v>
      </c>
      <c r="BG74" s="16">
        <v>11478</v>
      </c>
      <c r="BH74" s="15" t="s">
        <v>244</v>
      </c>
      <c r="BI74" s="15" t="s">
        <v>245</v>
      </c>
      <c r="BJ74" s="286" t="s">
        <v>744</v>
      </c>
      <c r="BK74" s="323" t="s">
        <v>247</v>
      </c>
      <c r="BL74" s="11" t="s">
        <v>153</v>
      </c>
      <c r="BM74" s="11" t="s">
        <v>153</v>
      </c>
      <c r="BN74" s="25" t="s">
        <v>304</v>
      </c>
      <c r="BO74" s="11" t="s">
        <v>153</v>
      </c>
      <c r="BP74" s="11" t="s">
        <v>166</v>
      </c>
      <c r="BQ74" s="52">
        <v>0</v>
      </c>
      <c r="BR74" s="11" t="s">
        <v>167</v>
      </c>
      <c r="BS74" s="52">
        <v>0</v>
      </c>
      <c r="BT74" s="11"/>
      <c r="BU74" s="261"/>
      <c r="BV74" s="15"/>
      <c r="BW74" s="15"/>
      <c r="BX74" s="123" t="s">
        <v>201</v>
      </c>
      <c r="BY74" s="15" t="s">
        <v>1591</v>
      </c>
      <c r="BZ74" s="11" t="s">
        <v>242</v>
      </c>
      <c r="CA74" s="11" t="s">
        <v>149</v>
      </c>
      <c r="CB74" s="11" t="s">
        <v>1592</v>
      </c>
      <c r="CC74" s="11">
        <v>4</v>
      </c>
      <c r="CD74" s="11" t="s">
        <v>1593</v>
      </c>
      <c r="CE74" s="11">
        <v>4</v>
      </c>
      <c r="CF74" s="11" t="s">
        <v>1592</v>
      </c>
      <c r="CG74" s="11">
        <v>4</v>
      </c>
      <c r="CH74" s="11" t="s">
        <v>272</v>
      </c>
      <c r="CI74" s="11">
        <v>0</v>
      </c>
      <c r="CJ74" s="11">
        <f>CC74+CE74</f>
        <v>8</v>
      </c>
      <c r="CK74" s="11">
        <f>CG74+CI74</f>
        <v>4</v>
      </c>
      <c r="CL74" s="11" t="s">
        <v>149</v>
      </c>
      <c r="CM74" s="11" t="s">
        <v>275</v>
      </c>
      <c r="CN74" s="11">
        <v>36</v>
      </c>
      <c r="CO74" s="11">
        <v>20</v>
      </c>
      <c r="CP74" s="52">
        <v>0</v>
      </c>
      <c r="CQ74" s="52" t="s">
        <v>161</v>
      </c>
      <c r="CR74" s="11" t="s">
        <v>161</v>
      </c>
      <c r="CS74" s="11" t="s">
        <v>161</v>
      </c>
      <c r="CT74" s="11" t="s">
        <v>161</v>
      </c>
      <c r="CU74" s="11"/>
      <c r="CV74" s="11"/>
      <c r="CW74" s="11"/>
      <c r="CX74" s="11"/>
      <c r="CY74" s="11"/>
      <c r="CZ74" s="11"/>
      <c r="DA74" s="11"/>
      <c r="DB74" s="11"/>
      <c r="DC74" s="11"/>
      <c r="DD74" s="11"/>
      <c r="DE74" s="11"/>
      <c r="DF74" s="11"/>
      <c r="DG74" s="11"/>
      <c r="DH74" s="11"/>
      <c r="DI74" s="11" t="s">
        <v>153</v>
      </c>
      <c r="DJ74" s="11" t="s">
        <v>153</v>
      </c>
      <c r="DK74" s="11" t="s">
        <v>153</v>
      </c>
      <c r="DL74" s="11" t="s">
        <v>153</v>
      </c>
      <c r="DM74" s="11" t="s">
        <v>1594</v>
      </c>
      <c r="DN74" s="11" t="s">
        <v>153</v>
      </c>
      <c r="DO74" s="11" t="s">
        <v>153</v>
      </c>
      <c r="DP74" s="12" t="s">
        <v>153</v>
      </c>
      <c r="DQ74" s="12" t="s">
        <v>153</v>
      </c>
      <c r="DR74" s="12" t="s">
        <v>153</v>
      </c>
      <c r="DS74" s="12" t="s">
        <v>153</v>
      </c>
      <c r="DT74" s="12" t="s">
        <v>153</v>
      </c>
      <c r="DU74" s="12" t="s">
        <v>153</v>
      </c>
      <c r="DV74" s="12" t="s">
        <v>153</v>
      </c>
      <c r="DW74" s="12" t="s">
        <v>173</v>
      </c>
      <c r="DX74" s="11" t="s">
        <v>149</v>
      </c>
      <c r="DY74" s="15" t="s">
        <v>1595</v>
      </c>
      <c r="DZ74" s="10" t="s">
        <v>1596</v>
      </c>
      <c r="EA74" s="10" t="s">
        <v>1563</v>
      </c>
      <c r="EB74" s="15" t="s">
        <v>177</v>
      </c>
      <c r="EC74" s="76" t="s">
        <v>1564</v>
      </c>
      <c r="ED74" s="25">
        <v>2103</v>
      </c>
      <c r="EE74" s="11">
        <v>4</v>
      </c>
      <c r="EF74" s="15" t="s">
        <v>364</v>
      </c>
      <c r="EG74" s="15" t="s">
        <v>1597</v>
      </c>
      <c r="EH74" s="11" t="s">
        <v>149</v>
      </c>
      <c r="EI74" s="11" t="s">
        <v>149</v>
      </c>
      <c r="EJ74" s="17" t="s">
        <v>181</v>
      </c>
    </row>
    <row r="75" spans="1:239" ht="14.45">
      <c r="A75" s="108">
        <v>71</v>
      </c>
      <c r="B75" s="11" t="s">
        <v>1484</v>
      </c>
      <c r="C75" s="11" t="s">
        <v>1549</v>
      </c>
      <c r="D75" s="11" t="s">
        <v>1549</v>
      </c>
      <c r="E75" s="11" t="s">
        <v>1598</v>
      </c>
      <c r="F75" s="10">
        <v>5427</v>
      </c>
      <c r="G75" s="10" t="s">
        <v>1599</v>
      </c>
      <c r="H75" s="10">
        <v>188</v>
      </c>
      <c r="I75" s="10" t="s">
        <v>1600</v>
      </c>
      <c r="J75" s="12" t="s">
        <v>1601</v>
      </c>
      <c r="K75" s="11" t="s">
        <v>1602</v>
      </c>
      <c r="L75" s="12" t="s">
        <v>1603</v>
      </c>
      <c r="M75" s="11">
        <v>814</v>
      </c>
      <c r="N75" s="11" t="s">
        <v>149</v>
      </c>
      <c r="O75" s="11" t="s">
        <v>149</v>
      </c>
      <c r="P75" s="11" t="s">
        <v>153</v>
      </c>
      <c r="Q75" s="11" t="s">
        <v>232</v>
      </c>
      <c r="R75" s="11" t="s">
        <v>151</v>
      </c>
      <c r="S75" s="11" t="s">
        <v>259</v>
      </c>
      <c r="T75" s="11" t="s">
        <v>153</v>
      </c>
      <c r="U75" s="11" t="s">
        <v>153</v>
      </c>
      <c r="V75" s="11" t="s">
        <v>149</v>
      </c>
      <c r="W75" s="11">
        <v>488.51</v>
      </c>
      <c r="X75" s="97" t="s">
        <v>153</v>
      </c>
      <c r="Y75" s="11" t="s">
        <v>153</v>
      </c>
      <c r="Z75" s="11" t="s">
        <v>153</v>
      </c>
      <c r="AA75" s="11" t="s">
        <v>153</v>
      </c>
      <c r="AB75" s="97" t="s">
        <v>153</v>
      </c>
      <c r="AC75" s="97" t="s">
        <v>149</v>
      </c>
      <c r="AD75" s="97" t="s">
        <v>153</v>
      </c>
      <c r="AE75" s="97" t="s">
        <v>153</v>
      </c>
      <c r="AF75" s="97" t="s">
        <v>153</v>
      </c>
      <c r="AG75" s="97" t="s">
        <v>153</v>
      </c>
      <c r="AH75" s="15" t="s">
        <v>1604</v>
      </c>
      <c r="AI75" s="15" t="s">
        <v>1605</v>
      </c>
      <c r="AJ75" s="11" t="s">
        <v>1606</v>
      </c>
      <c r="AK75" s="11">
        <v>1099</v>
      </c>
      <c r="AL75" s="15" t="s">
        <v>1607</v>
      </c>
      <c r="AM75" s="11" t="s">
        <v>738</v>
      </c>
      <c r="AN75" s="11" t="s">
        <v>1051</v>
      </c>
      <c r="AO75" s="11"/>
      <c r="AP75" s="11"/>
      <c r="AQ75" s="25"/>
      <c r="AR75" s="14" t="s">
        <v>1608</v>
      </c>
      <c r="AS75" s="13" t="s">
        <v>1609</v>
      </c>
      <c r="AT75" s="12" t="s">
        <v>1610</v>
      </c>
      <c r="AU75" s="14" t="s">
        <v>1611</v>
      </c>
      <c r="AV75" s="12" t="s">
        <v>155</v>
      </c>
      <c r="AW75" s="11" t="s">
        <v>1612</v>
      </c>
      <c r="AX75" s="15" t="s">
        <v>1613</v>
      </c>
      <c r="AY75" s="11" t="s">
        <v>197</v>
      </c>
      <c r="AZ75" s="16"/>
      <c r="BA75" s="11"/>
      <c r="BB75" s="16">
        <v>11477</v>
      </c>
      <c r="BC75" s="11" t="s">
        <v>161</v>
      </c>
      <c r="BD75" s="11" t="s">
        <v>153</v>
      </c>
      <c r="BE75" s="16">
        <v>11477</v>
      </c>
      <c r="BF75" s="11" t="s">
        <v>161</v>
      </c>
      <c r="BG75" s="16">
        <v>11478</v>
      </c>
      <c r="BH75" s="15" t="s">
        <v>244</v>
      </c>
      <c r="BI75" s="15" t="s">
        <v>245</v>
      </c>
      <c r="BJ75" s="286" t="s">
        <v>744</v>
      </c>
      <c r="BK75" s="323" t="s">
        <v>247</v>
      </c>
      <c r="BL75" s="11" t="s">
        <v>153</v>
      </c>
      <c r="BM75" s="11" t="s">
        <v>153</v>
      </c>
      <c r="BN75" s="25" t="s">
        <v>220</v>
      </c>
      <c r="BO75" s="11" t="s">
        <v>149</v>
      </c>
      <c r="BP75" s="11" t="s">
        <v>1614</v>
      </c>
      <c r="BQ75" s="52" t="s">
        <v>1615</v>
      </c>
      <c r="BR75" s="11" t="s">
        <v>1616</v>
      </c>
      <c r="BS75" s="52" t="s">
        <v>1615</v>
      </c>
      <c r="BT75" s="11">
        <v>2023</v>
      </c>
      <c r="BU75" s="261">
        <v>368372.94</v>
      </c>
      <c r="BV75" s="15" t="s">
        <v>1617</v>
      </c>
      <c r="BW75" s="15" t="s">
        <v>1618</v>
      </c>
      <c r="BX75" s="123" t="s">
        <v>168</v>
      </c>
      <c r="BY75" s="15" t="s">
        <v>1616</v>
      </c>
      <c r="BZ75" s="11" t="s">
        <v>170</v>
      </c>
      <c r="CA75" s="11" t="s">
        <v>149</v>
      </c>
      <c r="CB75" s="11" t="s">
        <v>171</v>
      </c>
      <c r="CC75" s="11">
        <v>12</v>
      </c>
      <c r="CD75" s="11" t="s">
        <v>172</v>
      </c>
      <c r="CE75" s="11">
        <v>12</v>
      </c>
      <c r="CF75" s="11" t="s">
        <v>171</v>
      </c>
      <c r="CG75" s="11">
        <v>12</v>
      </c>
      <c r="CH75" s="11" t="s">
        <v>172</v>
      </c>
      <c r="CI75" s="11">
        <v>12</v>
      </c>
      <c r="CJ75" s="11">
        <v>24</v>
      </c>
      <c r="CK75" s="11">
        <v>24</v>
      </c>
      <c r="CL75" s="11" t="s">
        <v>161</v>
      </c>
      <c r="CM75" s="11" t="s">
        <v>161</v>
      </c>
      <c r="CN75" s="11" t="s">
        <v>161</v>
      </c>
      <c r="CO75" s="11" t="s">
        <v>161</v>
      </c>
      <c r="CP75" s="52" t="s">
        <v>161</v>
      </c>
      <c r="CQ75" s="52" t="s">
        <v>161</v>
      </c>
      <c r="CR75" s="11" t="s">
        <v>161</v>
      </c>
      <c r="CS75" s="11" t="s">
        <v>161</v>
      </c>
      <c r="CT75" s="11" t="s">
        <v>161</v>
      </c>
      <c r="CU75" s="11"/>
      <c r="CV75" s="11"/>
      <c r="CW75" s="11"/>
      <c r="CX75" s="11"/>
      <c r="CY75" s="11"/>
      <c r="CZ75" s="11"/>
      <c r="DA75" s="11"/>
      <c r="DB75" s="11"/>
      <c r="DC75" s="11"/>
      <c r="DD75" s="11"/>
      <c r="DE75" s="11"/>
      <c r="DF75" s="11"/>
      <c r="DG75" s="11"/>
      <c r="DH75" s="11"/>
      <c r="DI75" s="11" t="s">
        <v>149</v>
      </c>
      <c r="DJ75" s="11" t="s">
        <v>153</v>
      </c>
      <c r="DK75" s="11" t="s">
        <v>153</v>
      </c>
      <c r="DL75" s="11" t="s">
        <v>153</v>
      </c>
      <c r="DM75" s="11" t="s">
        <v>1594</v>
      </c>
      <c r="DN75" s="11" t="s">
        <v>153</v>
      </c>
      <c r="DO75" s="11" t="s">
        <v>153</v>
      </c>
      <c r="DP75" s="12" t="s">
        <v>153</v>
      </c>
      <c r="DQ75" s="12" t="s">
        <v>153</v>
      </c>
      <c r="DR75" s="12" t="s">
        <v>153</v>
      </c>
      <c r="DS75" s="12" t="s">
        <v>153</v>
      </c>
      <c r="DT75" s="12" t="s">
        <v>153</v>
      </c>
      <c r="DU75" s="12" t="s">
        <v>153</v>
      </c>
      <c r="DV75" s="12" t="s">
        <v>153</v>
      </c>
      <c r="DW75" s="12" t="s">
        <v>173</v>
      </c>
      <c r="DX75" s="11" t="s">
        <v>149</v>
      </c>
      <c r="DY75" s="15" t="s">
        <v>174</v>
      </c>
      <c r="DZ75" s="10" t="s">
        <v>1596</v>
      </c>
      <c r="EA75" s="10" t="s">
        <v>1563</v>
      </c>
      <c r="EB75" s="15" t="s">
        <v>1619</v>
      </c>
      <c r="EC75" s="76" t="s">
        <v>1564</v>
      </c>
      <c r="ED75" s="25">
        <v>2103</v>
      </c>
      <c r="EE75" s="11">
        <v>4</v>
      </c>
      <c r="EF75" s="15" t="s">
        <v>1620</v>
      </c>
      <c r="EG75" s="15" t="s">
        <v>1621</v>
      </c>
      <c r="EH75" s="11" t="s">
        <v>149</v>
      </c>
      <c r="EI75" s="11" t="s">
        <v>149</v>
      </c>
      <c r="EJ75" s="17" t="s">
        <v>181</v>
      </c>
    </row>
    <row r="76" spans="1:239" s="51" customFormat="1" ht="14.45">
      <c r="A76" s="108">
        <v>72</v>
      </c>
      <c r="B76" s="59" t="s">
        <v>1484</v>
      </c>
      <c r="C76" s="59" t="s">
        <v>1549</v>
      </c>
      <c r="D76" s="59" t="s">
        <v>1549</v>
      </c>
      <c r="E76" s="59" t="s">
        <v>1622</v>
      </c>
      <c r="F76" s="58">
        <v>5397</v>
      </c>
      <c r="G76" s="58" t="s">
        <v>1623</v>
      </c>
      <c r="H76" s="58">
        <v>181</v>
      </c>
      <c r="I76" s="58" t="s">
        <v>1624</v>
      </c>
      <c r="J76" s="60" t="s">
        <v>1625</v>
      </c>
      <c r="K76" s="59" t="s">
        <v>1626</v>
      </c>
      <c r="L76" s="60" t="s">
        <v>1627</v>
      </c>
      <c r="M76" s="59">
        <v>831</v>
      </c>
      <c r="N76" s="59" t="s">
        <v>149</v>
      </c>
      <c r="O76" s="59" t="s">
        <v>149</v>
      </c>
      <c r="P76" s="59" t="s">
        <v>153</v>
      </c>
      <c r="Q76" s="59" t="s">
        <v>232</v>
      </c>
      <c r="R76" s="59" t="s">
        <v>151</v>
      </c>
      <c r="S76" s="59" t="s">
        <v>233</v>
      </c>
      <c r="T76" s="59" t="s">
        <v>153</v>
      </c>
      <c r="U76" s="59" t="s">
        <v>153</v>
      </c>
      <c r="V76" s="59" t="s">
        <v>153</v>
      </c>
      <c r="W76" s="59">
        <v>914.51</v>
      </c>
      <c r="X76" s="129" t="s">
        <v>153</v>
      </c>
      <c r="Y76" s="59" t="s">
        <v>153</v>
      </c>
      <c r="Z76" s="59" t="s">
        <v>153</v>
      </c>
      <c r="AA76" s="59" t="s">
        <v>153</v>
      </c>
      <c r="AB76" s="129" t="s">
        <v>153</v>
      </c>
      <c r="AC76" s="129" t="s">
        <v>149</v>
      </c>
      <c r="AD76" s="129" t="s">
        <v>153</v>
      </c>
      <c r="AE76" s="129" t="s">
        <v>153</v>
      </c>
      <c r="AF76" s="129" t="s">
        <v>153</v>
      </c>
      <c r="AG76" s="129" t="s">
        <v>153</v>
      </c>
      <c r="AH76" s="61" t="s">
        <v>1628</v>
      </c>
      <c r="AI76" s="61" t="s">
        <v>1629</v>
      </c>
      <c r="AJ76" s="59" t="s">
        <v>1630</v>
      </c>
      <c r="AK76" s="59">
        <v>1260</v>
      </c>
      <c r="AL76" s="61" t="s">
        <v>1631</v>
      </c>
      <c r="AM76" s="59" t="s">
        <v>858</v>
      </c>
      <c r="AN76" s="59" t="s">
        <v>691</v>
      </c>
      <c r="AO76" s="59"/>
      <c r="AP76" s="59"/>
      <c r="AQ76" s="127"/>
      <c r="AR76" s="62" t="s">
        <v>1632</v>
      </c>
      <c r="AS76" s="110" t="s">
        <v>1633</v>
      </c>
      <c r="AT76" s="60" t="s">
        <v>1587</v>
      </c>
      <c r="AU76" s="62" t="s">
        <v>1634</v>
      </c>
      <c r="AV76" s="60" t="s">
        <v>155</v>
      </c>
      <c r="AW76" s="59" t="s">
        <v>242</v>
      </c>
      <c r="AX76" s="61" t="s">
        <v>1635</v>
      </c>
      <c r="AY76" s="59" t="s">
        <v>197</v>
      </c>
      <c r="AZ76" s="63"/>
      <c r="BA76" s="59"/>
      <c r="BB76" s="63">
        <v>11477</v>
      </c>
      <c r="BC76" s="59" t="s">
        <v>161</v>
      </c>
      <c r="BD76" s="59" t="s">
        <v>153</v>
      </c>
      <c r="BE76" s="63">
        <v>11477</v>
      </c>
      <c r="BF76" s="59" t="s">
        <v>161</v>
      </c>
      <c r="BG76" s="63">
        <v>11478</v>
      </c>
      <c r="BH76" s="61" t="s">
        <v>244</v>
      </c>
      <c r="BI76" s="61" t="s">
        <v>245</v>
      </c>
      <c r="BJ76" s="177" t="s">
        <v>744</v>
      </c>
      <c r="BK76" s="325" t="s">
        <v>247</v>
      </c>
      <c r="BL76" s="59" t="s">
        <v>153</v>
      </c>
      <c r="BM76" s="59" t="s">
        <v>153</v>
      </c>
      <c r="BN76" s="127" t="s">
        <v>378</v>
      </c>
      <c r="BO76" s="59" t="s">
        <v>153</v>
      </c>
      <c r="BP76" s="59" t="s">
        <v>166</v>
      </c>
      <c r="BQ76" s="91">
        <v>0</v>
      </c>
      <c r="BR76" s="59" t="s">
        <v>167</v>
      </c>
      <c r="BS76" s="91">
        <v>0</v>
      </c>
      <c r="BT76" s="59">
        <v>2021</v>
      </c>
      <c r="BU76" s="265">
        <v>40706.54</v>
      </c>
      <c r="BV76" s="132" t="s">
        <v>1636</v>
      </c>
      <c r="BW76" s="132" t="s">
        <v>1637</v>
      </c>
      <c r="BX76" s="134" t="s">
        <v>201</v>
      </c>
      <c r="BY76" s="61" t="s">
        <v>1591</v>
      </c>
      <c r="BZ76" s="204" t="s">
        <v>309</v>
      </c>
      <c r="CA76" s="59" t="s">
        <v>149</v>
      </c>
      <c r="CB76" s="59" t="s">
        <v>775</v>
      </c>
      <c r="CC76" s="59">
        <v>4.5</v>
      </c>
      <c r="CD76" s="59" t="s">
        <v>1638</v>
      </c>
      <c r="CE76" s="59">
        <v>3</v>
      </c>
      <c r="CF76" s="59" t="s">
        <v>421</v>
      </c>
      <c r="CG76" s="59">
        <v>4</v>
      </c>
      <c r="CH76" s="59" t="s">
        <v>1639</v>
      </c>
      <c r="CI76" s="59">
        <v>4</v>
      </c>
      <c r="CJ76" s="59">
        <f>CC76+CE76</f>
        <v>7.5</v>
      </c>
      <c r="CK76" s="59">
        <f>CG76+CI76</f>
        <v>8</v>
      </c>
      <c r="CL76" s="59" t="s">
        <v>153</v>
      </c>
      <c r="CM76" s="59" t="s">
        <v>324</v>
      </c>
      <c r="CN76" s="59">
        <v>0</v>
      </c>
      <c r="CO76" s="59">
        <v>0</v>
      </c>
      <c r="CP76" s="91">
        <v>3</v>
      </c>
      <c r="CQ76" s="91">
        <v>2</v>
      </c>
      <c r="CR76" s="59" t="s">
        <v>1640</v>
      </c>
      <c r="CS76" s="59" t="s">
        <v>1641</v>
      </c>
      <c r="CT76" s="59" t="s">
        <v>153</v>
      </c>
      <c r="CU76" s="59"/>
      <c r="CV76" s="59"/>
      <c r="CW76" s="59"/>
      <c r="CX76" s="59"/>
      <c r="CY76" s="59"/>
      <c r="CZ76" s="59"/>
      <c r="DA76" s="125">
        <v>8013</v>
      </c>
      <c r="DB76" s="125">
        <v>8114</v>
      </c>
      <c r="DC76" s="125">
        <v>12013</v>
      </c>
      <c r="DD76" s="125">
        <v>12771</v>
      </c>
      <c r="DE76" s="125">
        <v>13730</v>
      </c>
      <c r="DF76" s="125">
        <v>3976</v>
      </c>
      <c r="DG76" s="59"/>
      <c r="DH76" s="59"/>
      <c r="DI76" s="59" t="s">
        <v>149</v>
      </c>
      <c r="DJ76" s="59" t="s">
        <v>149</v>
      </c>
      <c r="DK76" s="59" t="s">
        <v>149</v>
      </c>
      <c r="DL76" s="59" t="s">
        <v>153</v>
      </c>
      <c r="DM76" s="59" t="s">
        <v>1594</v>
      </c>
      <c r="DN76" s="59" t="s">
        <v>153</v>
      </c>
      <c r="DO76" s="59" t="s">
        <v>153</v>
      </c>
      <c r="DP76" s="60" t="s">
        <v>153</v>
      </c>
      <c r="DQ76" s="60" t="s">
        <v>153</v>
      </c>
      <c r="DR76" s="60" t="s">
        <v>153</v>
      </c>
      <c r="DS76" s="60" t="s">
        <v>153</v>
      </c>
      <c r="DT76" s="60" t="s">
        <v>153</v>
      </c>
      <c r="DU76" s="60" t="s">
        <v>153</v>
      </c>
      <c r="DV76" s="60" t="s">
        <v>153</v>
      </c>
      <c r="DW76" s="60" t="s">
        <v>173</v>
      </c>
      <c r="DX76" s="59" t="s">
        <v>149</v>
      </c>
      <c r="DY76" s="61" t="s">
        <v>1642</v>
      </c>
      <c r="DZ76" s="58" t="s">
        <v>1643</v>
      </c>
      <c r="EA76" s="58" t="s">
        <v>1563</v>
      </c>
      <c r="EB76" s="61" t="s">
        <v>1644</v>
      </c>
      <c r="EC76" s="124" t="s">
        <v>1564</v>
      </c>
      <c r="ED76" s="127">
        <v>2103</v>
      </c>
      <c r="EE76" s="59">
        <v>4</v>
      </c>
      <c r="EF76" s="61" t="s">
        <v>1645</v>
      </c>
      <c r="EG76" s="61" t="s">
        <v>1646</v>
      </c>
      <c r="EH76" s="59" t="s">
        <v>149</v>
      </c>
      <c r="EI76" s="59" t="s">
        <v>149</v>
      </c>
      <c r="EJ76" s="64" t="s">
        <v>225</v>
      </c>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row>
    <row r="77" spans="1:239" s="51" customFormat="1" ht="14.45">
      <c r="A77" s="108">
        <v>73</v>
      </c>
      <c r="B77" s="59" t="s">
        <v>1484</v>
      </c>
      <c r="C77" s="59" t="s">
        <v>1549</v>
      </c>
      <c r="D77" s="59" t="s">
        <v>1549</v>
      </c>
      <c r="E77" s="59" t="s">
        <v>1647</v>
      </c>
      <c r="F77" s="58">
        <v>5404</v>
      </c>
      <c r="G77" s="58" t="s">
        <v>1648</v>
      </c>
      <c r="H77" s="58">
        <v>190</v>
      </c>
      <c r="I77" s="58" t="s">
        <v>1649</v>
      </c>
      <c r="J77" s="60" t="s">
        <v>1650</v>
      </c>
      <c r="K77" s="59" t="s">
        <v>1651</v>
      </c>
      <c r="L77" s="60" t="s">
        <v>1652</v>
      </c>
      <c r="M77" s="59">
        <v>822</v>
      </c>
      <c r="N77" s="59" t="s">
        <v>149</v>
      </c>
      <c r="O77" s="59" t="s">
        <v>149</v>
      </c>
      <c r="P77" s="59" t="s">
        <v>153</v>
      </c>
      <c r="Q77" s="59" t="s">
        <v>232</v>
      </c>
      <c r="R77" s="59" t="s">
        <v>151</v>
      </c>
      <c r="S77" s="59" t="s">
        <v>233</v>
      </c>
      <c r="T77" s="59" t="s">
        <v>153</v>
      </c>
      <c r="U77" s="59" t="s">
        <v>153</v>
      </c>
      <c r="V77" s="59" t="s">
        <v>153</v>
      </c>
      <c r="W77" s="125">
        <v>1101</v>
      </c>
      <c r="X77" s="129" t="s">
        <v>153</v>
      </c>
      <c r="Y77" s="59" t="s">
        <v>153</v>
      </c>
      <c r="Z77" s="59" t="s">
        <v>153</v>
      </c>
      <c r="AA77" s="59" t="s">
        <v>153</v>
      </c>
      <c r="AB77" s="129" t="s">
        <v>153</v>
      </c>
      <c r="AC77" s="129" t="s">
        <v>149</v>
      </c>
      <c r="AD77" s="129" t="s">
        <v>153</v>
      </c>
      <c r="AE77" s="129" t="s">
        <v>153</v>
      </c>
      <c r="AF77" s="129" t="s">
        <v>153</v>
      </c>
      <c r="AG77" s="129" t="s">
        <v>153</v>
      </c>
      <c r="AH77" s="61" t="s">
        <v>1653</v>
      </c>
      <c r="AI77" s="61" t="s">
        <v>1654</v>
      </c>
      <c r="AJ77" s="59" t="s">
        <v>1655</v>
      </c>
      <c r="AK77" s="59">
        <v>1200</v>
      </c>
      <c r="AL77" s="59" t="s">
        <v>858</v>
      </c>
      <c r="AM77" s="59" t="s">
        <v>858</v>
      </c>
      <c r="AN77" s="59" t="s">
        <v>858</v>
      </c>
      <c r="AO77" s="59"/>
      <c r="AP77" s="59"/>
      <c r="AQ77" s="127"/>
      <c r="AR77" s="62" t="s">
        <v>1656</v>
      </c>
      <c r="AS77" s="110" t="s">
        <v>1657</v>
      </c>
      <c r="AT77" s="60" t="s">
        <v>1587</v>
      </c>
      <c r="AU77" s="62" t="s">
        <v>1658</v>
      </c>
      <c r="AV77" s="110" t="s">
        <v>1659</v>
      </c>
      <c r="AW77" s="59" t="s">
        <v>242</v>
      </c>
      <c r="AX77" s="61" t="s">
        <v>1660</v>
      </c>
      <c r="AY77" s="59" t="s">
        <v>197</v>
      </c>
      <c r="AZ77" s="63">
        <v>39336</v>
      </c>
      <c r="BA77" s="59">
        <v>2007</v>
      </c>
      <c r="BB77" s="63">
        <v>11477</v>
      </c>
      <c r="BC77" s="59" t="s">
        <v>161</v>
      </c>
      <c r="BD77" s="59" t="s">
        <v>153</v>
      </c>
      <c r="BE77" s="63">
        <v>11477</v>
      </c>
      <c r="BF77" s="59" t="s">
        <v>161</v>
      </c>
      <c r="BG77" s="63">
        <v>11478</v>
      </c>
      <c r="BH77" s="61" t="s">
        <v>244</v>
      </c>
      <c r="BI77" s="61" t="s">
        <v>245</v>
      </c>
      <c r="BJ77" s="177" t="s">
        <v>744</v>
      </c>
      <c r="BK77" s="325" t="s">
        <v>247</v>
      </c>
      <c r="BL77" s="59" t="s">
        <v>153</v>
      </c>
      <c r="BM77" s="59" t="s">
        <v>153</v>
      </c>
      <c r="BN77" s="127" t="s">
        <v>165</v>
      </c>
      <c r="BO77" s="59" t="s">
        <v>153</v>
      </c>
      <c r="BP77" s="59" t="s">
        <v>166</v>
      </c>
      <c r="BQ77" s="91">
        <v>0</v>
      </c>
      <c r="BR77" s="59" t="s">
        <v>167</v>
      </c>
      <c r="BS77" s="91">
        <v>0</v>
      </c>
      <c r="BT77" s="59">
        <v>2013</v>
      </c>
      <c r="BU77" s="265">
        <v>611698</v>
      </c>
      <c r="BV77" s="61" t="s">
        <v>1661</v>
      </c>
      <c r="BW77" s="61" t="s">
        <v>1662</v>
      </c>
      <c r="BX77" s="134" t="s">
        <v>201</v>
      </c>
      <c r="BY77" s="61" t="s">
        <v>1591</v>
      </c>
      <c r="BZ77" s="59" t="s">
        <v>242</v>
      </c>
      <c r="CA77" s="59" t="s">
        <v>149</v>
      </c>
      <c r="CB77" s="59" t="s">
        <v>145</v>
      </c>
      <c r="CC77" s="59" t="s">
        <v>145</v>
      </c>
      <c r="CD77" s="59" t="s">
        <v>145</v>
      </c>
      <c r="CE77" s="59" t="s">
        <v>145</v>
      </c>
      <c r="CF77" s="59" t="s">
        <v>145</v>
      </c>
      <c r="CG77" s="59" t="s">
        <v>145</v>
      </c>
      <c r="CH77" s="59" t="s">
        <v>145</v>
      </c>
      <c r="CI77" s="59" t="s">
        <v>145</v>
      </c>
      <c r="CJ77" s="59" t="s">
        <v>145</v>
      </c>
      <c r="CK77" s="59" t="s">
        <v>145</v>
      </c>
      <c r="CL77" s="59" t="s">
        <v>149</v>
      </c>
      <c r="CM77" s="59" t="s">
        <v>275</v>
      </c>
      <c r="CN77" s="59" t="s">
        <v>145</v>
      </c>
      <c r="CO77" s="59" t="s">
        <v>145</v>
      </c>
      <c r="CP77" s="91">
        <v>0</v>
      </c>
      <c r="CQ77" s="91" t="s">
        <v>161</v>
      </c>
      <c r="CR77" s="59" t="s">
        <v>161</v>
      </c>
      <c r="CS77" s="59" t="s">
        <v>161</v>
      </c>
      <c r="CT77" s="59" t="s">
        <v>161</v>
      </c>
      <c r="CU77" s="59"/>
      <c r="CV77" s="59"/>
      <c r="CW77" s="59"/>
      <c r="CX77" s="59"/>
      <c r="CY77" s="59"/>
      <c r="CZ77" s="59"/>
      <c r="DA77" s="59"/>
      <c r="DB77" s="59"/>
      <c r="DC77" s="59"/>
      <c r="DD77" s="59"/>
      <c r="DE77" s="59"/>
      <c r="DF77" s="59"/>
      <c r="DG77" s="59"/>
      <c r="DH77" s="59"/>
      <c r="DI77" s="59" t="s">
        <v>149</v>
      </c>
      <c r="DJ77" s="59" t="s">
        <v>153</v>
      </c>
      <c r="DK77" s="59" t="s">
        <v>153</v>
      </c>
      <c r="DL77" s="59" t="s">
        <v>153</v>
      </c>
      <c r="DM77" s="59" t="s">
        <v>1594</v>
      </c>
      <c r="DN77" s="59" t="s">
        <v>153</v>
      </c>
      <c r="DO77" s="59" t="s">
        <v>153</v>
      </c>
      <c r="DP77" s="60" t="s">
        <v>153</v>
      </c>
      <c r="DQ77" s="60" t="s">
        <v>153</v>
      </c>
      <c r="DR77" s="60" t="s">
        <v>153</v>
      </c>
      <c r="DS77" s="60" t="s">
        <v>153</v>
      </c>
      <c r="DT77" s="60" t="s">
        <v>153</v>
      </c>
      <c r="DU77" s="60" t="s">
        <v>153</v>
      </c>
      <c r="DV77" s="60" t="s">
        <v>153</v>
      </c>
      <c r="DW77" s="60" t="s">
        <v>173</v>
      </c>
      <c r="DX77" s="59" t="s">
        <v>149</v>
      </c>
      <c r="DY77" s="61" t="s">
        <v>1663</v>
      </c>
      <c r="DZ77" s="58" t="s">
        <v>1596</v>
      </c>
      <c r="EA77" s="58" t="s">
        <v>1563</v>
      </c>
      <c r="EB77" s="61" t="s">
        <v>177</v>
      </c>
      <c r="EC77" s="124" t="s">
        <v>1564</v>
      </c>
      <c r="ED77" s="127">
        <v>2103</v>
      </c>
      <c r="EE77" s="59">
        <v>4</v>
      </c>
      <c r="EF77" s="61" t="s">
        <v>364</v>
      </c>
      <c r="EG77" s="61" t="s">
        <v>1664</v>
      </c>
      <c r="EH77" s="59" t="s">
        <v>149</v>
      </c>
      <c r="EI77" s="59" t="s">
        <v>149</v>
      </c>
      <c r="EJ77" s="64" t="s">
        <v>225</v>
      </c>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row>
    <row r="78" spans="1:239" ht="14.45">
      <c r="A78" s="108">
        <v>74</v>
      </c>
      <c r="B78" s="20" t="s">
        <v>1484</v>
      </c>
      <c r="C78" s="20" t="s">
        <v>1665</v>
      </c>
      <c r="D78" s="20" t="s">
        <v>1665</v>
      </c>
      <c r="E78" s="20" t="s">
        <v>1666</v>
      </c>
      <c r="F78" s="19">
        <v>866004</v>
      </c>
      <c r="G78" s="19" t="s">
        <v>1667</v>
      </c>
      <c r="H78" s="19">
        <v>3432</v>
      </c>
      <c r="I78" s="20" t="s">
        <v>144</v>
      </c>
      <c r="J78" s="22" t="s">
        <v>1668</v>
      </c>
      <c r="K78" s="20" t="s">
        <v>1669</v>
      </c>
      <c r="L78" s="22" t="s">
        <v>1670</v>
      </c>
      <c r="M78" s="155">
        <v>797</v>
      </c>
      <c r="N78" s="20" t="s">
        <v>149</v>
      </c>
      <c r="O78" s="20" t="s">
        <v>149</v>
      </c>
      <c r="P78" s="20" t="s">
        <v>149</v>
      </c>
      <c r="Q78" s="20" t="s">
        <v>1671</v>
      </c>
      <c r="R78" s="20" t="s">
        <v>151</v>
      </c>
      <c r="S78" s="20" t="s">
        <v>1672</v>
      </c>
      <c r="T78" s="20" t="s">
        <v>153</v>
      </c>
      <c r="U78" s="20" t="s">
        <v>153</v>
      </c>
      <c r="V78" s="20" t="s">
        <v>153</v>
      </c>
      <c r="W78" s="20">
        <v>281.77</v>
      </c>
      <c r="X78" s="210" t="s">
        <v>153</v>
      </c>
      <c r="Y78" s="20" t="s">
        <v>153</v>
      </c>
      <c r="Z78" s="20" t="s">
        <v>153</v>
      </c>
      <c r="AA78" s="20" t="s">
        <v>153</v>
      </c>
      <c r="AB78" s="210" t="s">
        <v>153</v>
      </c>
      <c r="AC78" s="210" t="s">
        <v>153</v>
      </c>
      <c r="AD78" s="210" t="s">
        <v>153</v>
      </c>
      <c r="AE78" s="210" t="s">
        <v>153</v>
      </c>
      <c r="AF78" s="210" t="s">
        <v>153</v>
      </c>
      <c r="AG78" s="210" t="s">
        <v>153</v>
      </c>
      <c r="AH78" s="23" t="s">
        <v>1673</v>
      </c>
      <c r="AI78" s="20" t="s">
        <v>155</v>
      </c>
      <c r="AJ78" s="20" t="s">
        <v>145</v>
      </c>
      <c r="AL78" s="20" t="s">
        <v>1448</v>
      </c>
      <c r="AM78" s="20" t="s">
        <v>1448</v>
      </c>
      <c r="AN78" s="20" t="s">
        <v>1448</v>
      </c>
      <c r="AQ78" s="27"/>
      <c r="AR78" s="22" t="s">
        <v>320</v>
      </c>
      <c r="AS78" s="22" t="s">
        <v>155</v>
      </c>
      <c r="AT78" s="22" t="s">
        <v>155</v>
      </c>
      <c r="AU78" s="22" t="s">
        <v>155</v>
      </c>
      <c r="AV78" s="22" t="s">
        <v>155</v>
      </c>
      <c r="AW78" s="351" t="s">
        <v>297</v>
      </c>
      <c r="AX78" s="20" t="s">
        <v>396</v>
      </c>
      <c r="AY78" s="20" t="s">
        <v>197</v>
      </c>
      <c r="AZ78" s="24">
        <v>41914</v>
      </c>
      <c r="BA78" s="99">
        <v>2014</v>
      </c>
      <c r="BB78" s="277">
        <v>30896</v>
      </c>
      <c r="BC78" s="20" t="s">
        <v>153</v>
      </c>
      <c r="BD78" s="20" t="s">
        <v>153</v>
      </c>
      <c r="BE78" s="24">
        <v>30896</v>
      </c>
      <c r="BF78" s="24">
        <v>30907</v>
      </c>
      <c r="BG78" s="24" t="s">
        <v>153</v>
      </c>
      <c r="BH78" s="23" t="s">
        <v>1009</v>
      </c>
      <c r="BI78" s="23" t="s">
        <v>1010</v>
      </c>
      <c r="BJ78" s="23" t="s">
        <v>1674</v>
      </c>
      <c r="BK78" s="84" t="s">
        <v>164</v>
      </c>
      <c r="BL78" s="20" t="s">
        <v>153</v>
      </c>
      <c r="BM78" s="20" t="s">
        <v>153</v>
      </c>
      <c r="BN78" s="27" t="s">
        <v>165</v>
      </c>
      <c r="BO78" s="20" t="s">
        <v>153</v>
      </c>
      <c r="BP78" s="20" t="s">
        <v>166</v>
      </c>
      <c r="BQ78" s="336">
        <v>0</v>
      </c>
      <c r="BR78" s="20" t="s">
        <v>167</v>
      </c>
      <c r="BS78" s="336">
        <v>0</v>
      </c>
      <c r="BU78" s="262"/>
      <c r="BX78" s="155" t="s">
        <v>201</v>
      </c>
      <c r="BZ78" s="155" t="s">
        <v>1675</v>
      </c>
      <c r="CA78" s="20" t="s">
        <v>149</v>
      </c>
      <c r="CB78" s="20" t="s">
        <v>171</v>
      </c>
      <c r="CC78" s="20">
        <v>12</v>
      </c>
      <c r="CD78" s="20" t="s">
        <v>172</v>
      </c>
      <c r="CE78" s="20">
        <v>12</v>
      </c>
      <c r="CF78" s="20" t="s">
        <v>171</v>
      </c>
      <c r="CG78" s="20">
        <v>12</v>
      </c>
      <c r="CH78" s="20" t="s">
        <v>172</v>
      </c>
      <c r="CI78" s="20">
        <v>12</v>
      </c>
      <c r="CJ78" s="20">
        <v>24</v>
      </c>
      <c r="CK78" s="20">
        <v>24</v>
      </c>
      <c r="CL78" s="20" t="s">
        <v>161</v>
      </c>
      <c r="CM78" s="20" t="s">
        <v>161</v>
      </c>
      <c r="CN78" s="20" t="s">
        <v>161</v>
      </c>
      <c r="CO78" s="20" t="s">
        <v>161</v>
      </c>
      <c r="CP78" s="54" t="s">
        <v>161</v>
      </c>
      <c r="CQ78" s="54" t="s">
        <v>161</v>
      </c>
      <c r="CR78" s="20" t="s">
        <v>161</v>
      </c>
      <c r="CS78" s="20" t="s">
        <v>161</v>
      </c>
      <c r="CT78" s="20" t="s">
        <v>161</v>
      </c>
      <c r="DI78" s="99" t="s">
        <v>153</v>
      </c>
      <c r="DJ78" s="20" t="s">
        <v>153</v>
      </c>
      <c r="DK78" s="20" t="s">
        <v>153</v>
      </c>
      <c r="DL78" s="20" t="s">
        <v>153</v>
      </c>
      <c r="DM78" s="20" t="s">
        <v>153</v>
      </c>
      <c r="DN78" s="20" t="s">
        <v>149</v>
      </c>
      <c r="DO78" s="20" t="s">
        <v>153</v>
      </c>
      <c r="DP78" s="22" t="s">
        <v>153</v>
      </c>
      <c r="DQ78" s="22" t="s">
        <v>153</v>
      </c>
      <c r="DR78" s="22" t="s">
        <v>153</v>
      </c>
      <c r="DS78" s="22" t="s">
        <v>153</v>
      </c>
      <c r="DT78" s="22" t="s">
        <v>153</v>
      </c>
      <c r="DU78" s="22" t="s">
        <v>153</v>
      </c>
      <c r="DV78" s="22" t="s">
        <v>153</v>
      </c>
      <c r="DW78" s="22" t="s">
        <v>173</v>
      </c>
      <c r="DX78" s="20" t="s">
        <v>153</v>
      </c>
      <c r="DY78" s="23" t="s">
        <v>174</v>
      </c>
      <c r="DZ78" s="19" t="s">
        <v>175</v>
      </c>
      <c r="EA78" s="19" t="s">
        <v>176</v>
      </c>
      <c r="EB78" s="178" t="s">
        <v>177</v>
      </c>
      <c r="EC78" s="27" t="s">
        <v>178</v>
      </c>
      <c r="ED78" s="27">
        <v>1452</v>
      </c>
      <c r="EE78" s="20">
        <v>3</v>
      </c>
      <c r="EF78" s="23" t="s">
        <v>364</v>
      </c>
      <c r="EG78" s="23" t="s">
        <v>1676</v>
      </c>
      <c r="EH78" s="20" t="s">
        <v>149</v>
      </c>
      <c r="EI78" s="20" t="s">
        <v>149</v>
      </c>
      <c r="EJ78" s="9" t="s">
        <v>225</v>
      </c>
    </row>
    <row r="79" spans="1:239" ht="14.45">
      <c r="A79" s="108">
        <v>75</v>
      </c>
      <c r="B79" s="20" t="s">
        <v>1484</v>
      </c>
      <c r="C79" s="20" t="s">
        <v>1665</v>
      </c>
      <c r="D79" s="20" t="s">
        <v>1665</v>
      </c>
      <c r="E79" s="20" t="s">
        <v>1677</v>
      </c>
      <c r="F79" s="19">
        <v>866007</v>
      </c>
      <c r="G79" s="19" t="s">
        <v>1678</v>
      </c>
      <c r="H79" s="19">
        <v>3433</v>
      </c>
      <c r="I79" s="20" t="s">
        <v>144</v>
      </c>
      <c r="J79" s="68" t="s">
        <v>1679</v>
      </c>
      <c r="K79" s="20" t="s">
        <v>1669</v>
      </c>
      <c r="L79" s="22" t="s">
        <v>1670</v>
      </c>
      <c r="M79" s="155">
        <v>799</v>
      </c>
      <c r="N79" s="20" t="s">
        <v>149</v>
      </c>
      <c r="O79" s="20" t="s">
        <v>149</v>
      </c>
      <c r="P79" s="20" t="s">
        <v>149</v>
      </c>
      <c r="Q79" s="20" t="s">
        <v>1671</v>
      </c>
      <c r="R79" s="20" t="s">
        <v>151</v>
      </c>
      <c r="S79" s="20" t="s">
        <v>1672</v>
      </c>
      <c r="T79" s="20" t="s">
        <v>153</v>
      </c>
      <c r="U79" s="20" t="s">
        <v>153</v>
      </c>
      <c r="V79" s="20" t="s">
        <v>153</v>
      </c>
      <c r="W79" s="20">
        <v>281.77</v>
      </c>
      <c r="X79" s="210" t="s">
        <v>153</v>
      </c>
      <c r="Y79" s="20" t="s">
        <v>153</v>
      </c>
      <c r="Z79" s="20" t="s">
        <v>153</v>
      </c>
      <c r="AA79" s="20" t="s">
        <v>153</v>
      </c>
      <c r="AB79" s="210" t="s">
        <v>153</v>
      </c>
      <c r="AC79" s="210" t="s">
        <v>153</v>
      </c>
      <c r="AD79" s="210" t="s">
        <v>153</v>
      </c>
      <c r="AE79" s="210" t="s">
        <v>153</v>
      </c>
      <c r="AF79" s="210" t="s">
        <v>153</v>
      </c>
      <c r="AG79" s="210" t="s">
        <v>153</v>
      </c>
      <c r="AH79" s="23" t="s">
        <v>1680</v>
      </c>
      <c r="AI79" s="20" t="s">
        <v>155</v>
      </c>
      <c r="AJ79" s="20" t="s">
        <v>145</v>
      </c>
      <c r="AL79" s="20" t="s">
        <v>1448</v>
      </c>
      <c r="AM79" s="20" t="s">
        <v>1448</v>
      </c>
      <c r="AN79" s="20" t="s">
        <v>1448</v>
      </c>
      <c r="AQ79" s="27"/>
      <c r="AR79" s="22" t="s">
        <v>320</v>
      </c>
      <c r="AS79" s="22" t="s">
        <v>155</v>
      </c>
      <c r="AT79" s="22" t="s">
        <v>155</v>
      </c>
      <c r="AU79" s="22" t="s">
        <v>155</v>
      </c>
      <c r="AV79" s="22" t="s">
        <v>155</v>
      </c>
      <c r="AW79" s="351" t="s">
        <v>297</v>
      </c>
      <c r="AX79" s="20" t="s">
        <v>396</v>
      </c>
      <c r="AY79" s="20" t="s">
        <v>197</v>
      </c>
      <c r="AZ79" s="24">
        <v>41914</v>
      </c>
      <c r="BA79" s="99">
        <v>2014</v>
      </c>
      <c r="BB79" s="277">
        <v>30896</v>
      </c>
      <c r="BC79" s="20" t="s">
        <v>153</v>
      </c>
      <c r="BD79" s="20" t="s">
        <v>153</v>
      </c>
      <c r="BE79" s="24">
        <v>30896</v>
      </c>
      <c r="BF79" s="24">
        <v>30907</v>
      </c>
      <c r="BG79" s="24" t="s">
        <v>153</v>
      </c>
      <c r="BH79" s="23" t="s">
        <v>1009</v>
      </c>
      <c r="BI79" s="23" t="s">
        <v>1010</v>
      </c>
      <c r="BJ79" s="23" t="s">
        <v>1674</v>
      </c>
      <c r="BK79" s="84" t="s">
        <v>164</v>
      </c>
      <c r="BL79" s="20" t="s">
        <v>153</v>
      </c>
      <c r="BM79" s="20" t="s">
        <v>153</v>
      </c>
      <c r="BN79" s="27" t="s">
        <v>378</v>
      </c>
      <c r="BO79" s="20" t="s">
        <v>153</v>
      </c>
      <c r="BP79" s="20" t="s">
        <v>166</v>
      </c>
      <c r="BQ79" s="336">
        <v>0</v>
      </c>
      <c r="BR79" s="20" t="s">
        <v>167</v>
      </c>
      <c r="BS79" s="336">
        <v>0</v>
      </c>
      <c r="BU79" s="262"/>
      <c r="BX79" s="155" t="s">
        <v>201</v>
      </c>
      <c r="BZ79" s="183" t="s">
        <v>170</v>
      </c>
      <c r="CA79" s="20" t="s">
        <v>149</v>
      </c>
      <c r="CB79" s="20" t="s">
        <v>171</v>
      </c>
      <c r="CC79" s="20">
        <v>12</v>
      </c>
      <c r="CD79" s="20" t="s">
        <v>172</v>
      </c>
      <c r="CE79" s="20">
        <v>12</v>
      </c>
      <c r="CF79" s="20" t="s">
        <v>171</v>
      </c>
      <c r="CG79" s="20">
        <v>12</v>
      </c>
      <c r="CH79" s="20" t="s">
        <v>172</v>
      </c>
      <c r="CI79" s="20">
        <v>12</v>
      </c>
      <c r="CJ79" s="20">
        <v>24</v>
      </c>
      <c r="CK79" s="20">
        <v>24</v>
      </c>
      <c r="CL79" s="20" t="s">
        <v>161</v>
      </c>
      <c r="CM79" s="20" t="s">
        <v>161</v>
      </c>
      <c r="CN79" s="20" t="s">
        <v>161</v>
      </c>
      <c r="CO79" s="20" t="s">
        <v>161</v>
      </c>
      <c r="CP79" s="54" t="s">
        <v>161</v>
      </c>
      <c r="CQ79" s="54" t="s">
        <v>161</v>
      </c>
      <c r="CR79" s="20" t="s">
        <v>161</v>
      </c>
      <c r="CS79" s="20" t="s">
        <v>161</v>
      </c>
      <c r="CT79" s="20" t="s">
        <v>161</v>
      </c>
      <c r="DI79" s="99" t="s">
        <v>153</v>
      </c>
      <c r="DJ79" s="20" t="s">
        <v>153</v>
      </c>
      <c r="DK79" s="20" t="s">
        <v>153</v>
      </c>
      <c r="DL79" s="20" t="s">
        <v>153</v>
      </c>
      <c r="DM79" s="20" t="s">
        <v>153</v>
      </c>
      <c r="DN79" s="20" t="s">
        <v>149</v>
      </c>
      <c r="DO79" s="20" t="s">
        <v>153</v>
      </c>
      <c r="DP79" s="22" t="s">
        <v>153</v>
      </c>
      <c r="DQ79" s="22" t="s">
        <v>153</v>
      </c>
      <c r="DR79" s="22" t="s">
        <v>153</v>
      </c>
      <c r="DS79" s="22" t="s">
        <v>153</v>
      </c>
      <c r="DT79" s="22" t="s">
        <v>153</v>
      </c>
      <c r="DU79" s="22" t="s">
        <v>153</v>
      </c>
      <c r="DV79" s="22" t="s">
        <v>153</v>
      </c>
      <c r="DW79" s="22" t="s">
        <v>173</v>
      </c>
      <c r="DX79" s="20" t="s">
        <v>153</v>
      </c>
      <c r="DY79" s="23" t="s">
        <v>174</v>
      </c>
      <c r="DZ79" s="19" t="s">
        <v>175</v>
      </c>
      <c r="EA79" s="19" t="s">
        <v>176</v>
      </c>
      <c r="EB79" s="23" t="s">
        <v>177</v>
      </c>
      <c r="EC79" s="27" t="s">
        <v>178</v>
      </c>
      <c r="ED79" s="27">
        <v>1452</v>
      </c>
      <c r="EE79" s="20">
        <v>3</v>
      </c>
      <c r="EF79" s="23" t="s">
        <v>364</v>
      </c>
      <c r="EG79" s="23" t="s">
        <v>1681</v>
      </c>
      <c r="EH79" s="20" t="s">
        <v>149</v>
      </c>
      <c r="EI79" s="20" t="s">
        <v>149</v>
      </c>
      <c r="EJ79" s="9" t="s">
        <v>225</v>
      </c>
    </row>
    <row r="80" spans="1:239" ht="14.45">
      <c r="A80" s="108">
        <v>76</v>
      </c>
      <c r="B80" s="11" t="s">
        <v>1484</v>
      </c>
      <c r="C80" s="11" t="s">
        <v>1665</v>
      </c>
      <c r="D80" s="11" t="s">
        <v>1665</v>
      </c>
      <c r="E80" s="11" t="s">
        <v>1682</v>
      </c>
      <c r="F80" s="10">
        <v>5088</v>
      </c>
      <c r="G80" s="10" t="s">
        <v>1683</v>
      </c>
      <c r="H80" s="10">
        <v>179</v>
      </c>
      <c r="I80" s="10" t="s">
        <v>1684</v>
      </c>
      <c r="J80" s="12" t="s">
        <v>161</v>
      </c>
      <c r="K80" s="11" t="s">
        <v>1685</v>
      </c>
      <c r="L80" s="12" t="s">
        <v>1686</v>
      </c>
      <c r="M80" s="11" t="s">
        <v>161</v>
      </c>
      <c r="N80" s="11" t="s">
        <v>149</v>
      </c>
      <c r="O80" s="11" t="s">
        <v>149</v>
      </c>
      <c r="P80" s="11" t="s">
        <v>153</v>
      </c>
      <c r="Q80" s="25" t="s">
        <v>232</v>
      </c>
      <c r="R80" s="11" t="s">
        <v>151</v>
      </c>
      <c r="S80" s="11" t="s">
        <v>431</v>
      </c>
      <c r="T80" s="11" t="s">
        <v>153</v>
      </c>
      <c r="U80" s="11" t="s">
        <v>153</v>
      </c>
      <c r="V80" s="11" t="s">
        <v>149</v>
      </c>
      <c r="W80" s="253">
        <v>2285.08</v>
      </c>
      <c r="X80" s="97" t="s">
        <v>153</v>
      </c>
      <c r="Y80" s="11" t="s">
        <v>153</v>
      </c>
      <c r="Z80" s="11" t="s">
        <v>153</v>
      </c>
      <c r="AA80" s="11" t="s">
        <v>153</v>
      </c>
      <c r="AB80" s="97" t="s">
        <v>153</v>
      </c>
      <c r="AC80" s="97" t="s">
        <v>153</v>
      </c>
      <c r="AD80" s="97" t="s">
        <v>153</v>
      </c>
      <c r="AE80" s="97" t="s">
        <v>153</v>
      </c>
      <c r="AF80" s="97" t="s">
        <v>153</v>
      </c>
      <c r="AG80" s="97" t="s">
        <v>153</v>
      </c>
      <c r="AH80" s="15" t="s">
        <v>1687</v>
      </c>
      <c r="AI80" s="15" t="s">
        <v>1688</v>
      </c>
      <c r="AJ80" s="11" t="s">
        <v>1689</v>
      </c>
      <c r="AK80" s="11">
        <v>1181</v>
      </c>
      <c r="AL80" s="11" t="s">
        <v>264</v>
      </c>
      <c r="AM80" s="11" t="s">
        <v>264</v>
      </c>
      <c r="AN80" s="11" t="s">
        <v>264</v>
      </c>
      <c r="AO80" s="11"/>
      <c r="AP80" s="11"/>
      <c r="AQ80" s="25" t="s">
        <v>1690</v>
      </c>
      <c r="AR80" s="14" t="s">
        <v>1691</v>
      </c>
      <c r="AS80" s="13" t="s">
        <v>1692</v>
      </c>
      <c r="AT80" s="13" t="s">
        <v>1693</v>
      </c>
      <c r="AU80" s="14" t="s">
        <v>1694</v>
      </c>
      <c r="AV80" s="13" t="s">
        <v>1695</v>
      </c>
      <c r="AW80" s="11" t="s">
        <v>217</v>
      </c>
      <c r="AX80" s="15" t="s">
        <v>1696</v>
      </c>
      <c r="AY80" s="15" t="s">
        <v>1697</v>
      </c>
      <c r="AZ80" s="16"/>
      <c r="BA80" s="11"/>
      <c r="BB80" s="16">
        <v>11477</v>
      </c>
      <c r="BC80" s="11" t="s">
        <v>161</v>
      </c>
      <c r="BD80" s="11" t="s">
        <v>153</v>
      </c>
      <c r="BE80" s="16">
        <v>11477</v>
      </c>
      <c r="BF80" s="11" t="s">
        <v>161</v>
      </c>
      <c r="BG80" s="16">
        <v>11478</v>
      </c>
      <c r="BH80" s="15" t="s">
        <v>244</v>
      </c>
      <c r="BI80" s="15" t="s">
        <v>245</v>
      </c>
      <c r="BJ80" s="286" t="s">
        <v>744</v>
      </c>
      <c r="BK80" s="323" t="s">
        <v>247</v>
      </c>
      <c r="BL80" s="11" t="s">
        <v>153</v>
      </c>
      <c r="BM80" s="11" t="s">
        <v>153</v>
      </c>
      <c r="BN80" s="25" t="s">
        <v>165</v>
      </c>
      <c r="BO80" s="11" t="s">
        <v>153</v>
      </c>
      <c r="BP80" s="11" t="s">
        <v>166</v>
      </c>
      <c r="BQ80" s="52">
        <v>0</v>
      </c>
      <c r="BR80" s="11" t="s">
        <v>167</v>
      </c>
      <c r="BS80" s="52">
        <v>0</v>
      </c>
      <c r="BT80" s="11">
        <v>2018</v>
      </c>
      <c r="BU80" s="261">
        <v>800000</v>
      </c>
      <c r="BV80" s="15"/>
      <c r="BW80" s="15"/>
      <c r="BX80" s="123" t="s">
        <v>168</v>
      </c>
      <c r="BY80" s="15" t="s">
        <v>1698</v>
      </c>
      <c r="BZ80" s="11" t="s">
        <v>170</v>
      </c>
      <c r="CA80" s="11" t="s">
        <v>149</v>
      </c>
      <c r="CB80" s="11" t="s">
        <v>171</v>
      </c>
      <c r="CC80" s="11">
        <v>12</v>
      </c>
      <c r="CD80" s="11" t="s">
        <v>172</v>
      </c>
      <c r="CE80" s="11">
        <v>12</v>
      </c>
      <c r="CF80" s="11" t="s">
        <v>171</v>
      </c>
      <c r="CG80" s="11">
        <v>12</v>
      </c>
      <c r="CH80" s="11" t="s">
        <v>172</v>
      </c>
      <c r="CI80" s="11">
        <v>12</v>
      </c>
      <c r="CJ80" s="11">
        <v>24</v>
      </c>
      <c r="CK80" s="11">
        <v>24</v>
      </c>
      <c r="CL80" s="11" t="s">
        <v>161</v>
      </c>
      <c r="CM80" s="11" t="s">
        <v>161</v>
      </c>
      <c r="CN80" s="52" t="s">
        <v>161</v>
      </c>
      <c r="CO80" s="11" t="s">
        <v>161</v>
      </c>
      <c r="CP80" s="52">
        <v>0</v>
      </c>
      <c r="CQ80" s="52" t="s">
        <v>161</v>
      </c>
      <c r="CR80" s="11" t="s">
        <v>161</v>
      </c>
      <c r="CS80" s="11" t="s">
        <v>161</v>
      </c>
      <c r="CT80" s="11" t="s">
        <v>149</v>
      </c>
      <c r="CU80" s="11"/>
      <c r="CV80" s="11"/>
      <c r="CW80" s="11"/>
      <c r="CX80" s="11"/>
      <c r="CY80" s="11"/>
      <c r="CZ80" s="11"/>
      <c r="DA80" s="11"/>
      <c r="DB80" s="11"/>
      <c r="DC80" s="11"/>
      <c r="DD80" s="11"/>
      <c r="DE80" s="11"/>
      <c r="DF80" s="11"/>
      <c r="DG80" s="11"/>
      <c r="DH80" s="11"/>
      <c r="DI80" s="11" t="s">
        <v>149</v>
      </c>
      <c r="DJ80" s="11" t="s">
        <v>153</v>
      </c>
      <c r="DK80" s="11" t="s">
        <v>149</v>
      </c>
      <c r="DL80" s="11" t="s">
        <v>153</v>
      </c>
      <c r="DM80" s="11" t="s">
        <v>153</v>
      </c>
      <c r="DN80" s="11" t="s">
        <v>153</v>
      </c>
      <c r="DO80" s="11" t="s">
        <v>153</v>
      </c>
      <c r="DP80" s="12" t="s">
        <v>153</v>
      </c>
      <c r="DQ80" s="12" t="s">
        <v>153</v>
      </c>
      <c r="DR80" s="12" t="s">
        <v>153</v>
      </c>
      <c r="DS80" s="12" t="s">
        <v>153</v>
      </c>
      <c r="DT80" s="12" t="s">
        <v>153</v>
      </c>
      <c r="DU80" s="12" t="s">
        <v>153</v>
      </c>
      <c r="DV80" s="12" t="s">
        <v>153</v>
      </c>
      <c r="DW80" s="12" t="s">
        <v>173</v>
      </c>
      <c r="DX80" s="11" t="s">
        <v>149</v>
      </c>
      <c r="DY80" s="15" t="s">
        <v>174</v>
      </c>
      <c r="DZ80" s="10" t="s">
        <v>1196</v>
      </c>
      <c r="EA80" s="10" t="s">
        <v>1074</v>
      </c>
      <c r="EB80" s="15" t="s">
        <v>177</v>
      </c>
      <c r="EC80" s="76" t="s">
        <v>1699</v>
      </c>
      <c r="ED80" s="25">
        <v>1452</v>
      </c>
      <c r="EE80" s="11">
        <v>3</v>
      </c>
      <c r="EF80" s="15" t="s">
        <v>364</v>
      </c>
      <c r="EG80" s="15" t="s">
        <v>1700</v>
      </c>
      <c r="EH80" s="11" t="s">
        <v>149</v>
      </c>
      <c r="EI80" s="11" t="s">
        <v>149</v>
      </c>
      <c r="EJ80" s="17" t="s">
        <v>1701</v>
      </c>
    </row>
    <row r="81" spans="1:239" ht="14.45">
      <c r="A81" s="108">
        <v>77</v>
      </c>
      <c r="B81" s="11" t="s">
        <v>1484</v>
      </c>
      <c r="C81" s="11" t="s">
        <v>1702</v>
      </c>
      <c r="D81" s="11" t="s">
        <v>1703</v>
      </c>
      <c r="E81" s="11" t="s">
        <v>1704</v>
      </c>
      <c r="F81" s="10">
        <v>5942</v>
      </c>
      <c r="G81" s="10" t="s">
        <v>1705</v>
      </c>
      <c r="H81" s="10">
        <v>1564</v>
      </c>
      <c r="I81" s="10" t="s">
        <v>1706</v>
      </c>
      <c r="J81" s="12" t="s">
        <v>161</v>
      </c>
      <c r="K81" s="11" t="s">
        <v>1707</v>
      </c>
      <c r="L81" s="12" t="s">
        <v>1708</v>
      </c>
      <c r="M81" s="11">
        <v>854</v>
      </c>
      <c r="N81" s="11" t="s">
        <v>149</v>
      </c>
      <c r="O81" s="11" t="s">
        <v>149</v>
      </c>
      <c r="P81" s="11" t="s">
        <v>153</v>
      </c>
      <c r="Q81" s="11" t="s">
        <v>291</v>
      </c>
      <c r="R81" s="11" t="s">
        <v>292</v>
      </c>
      <c r="S81" s="11" t="s">
        <v>293</v>
      </c>
      <c r="T81" s="11" t="s">
        <v>153</v>
      </c>
      <c r="U81" s="11" t="s">
        <v>153</v>
      </c>
      <c r="V81" s="11" t="s">
        <v>149</v>
      </c>
      <c r="W81" s="253">
        <v>1192057.94</v>
      </c>
      <c r="X81" s="97" t="s">
        <v>153</v>
      </c>
      <c r="Y81" s="11" t="s">
        <v>153</v>
      </c>
      <c r="Z81" s="11" t="s">
        <v>153</v>
      </c>
      <c r="AA81" s="11" t="s">
        <v>153</v>
      </c>
      <c r="AB81" s="97" t="s">
        <v>153</v>
      </c>
      <c r="AC81" s="97" t="s">
        <v>153</v>
      </c>
      <c r="AD81" s="97" t="s">
        <v>153</v>
      </c>
      <c r="AE81" s="97" t="s">
        <v>153</v>
      </c>
      <c r="AF81" s="97" t="s">
        <v>153</v>
      </c>
      <c r="AG81" s="97" t="s">
        <v>153</v>
      </c>
      <c r="AH81" s="15" t="s">
        <v>1709</v>
      </c>
      <c r="AI81" s="11" t="s">
        <v>295</v>
      </c>
      <c r="AJ81" s="11" t="s">
        <v>145</v>
      </c>
      <c r="AK81" s="11"/>
      <c r="AL81" s="11" t="s">
        <v>161</v>
      </c>
      <c r="AM81" s="11" t="s">
        <v>161</v>
      </c>
      <c r="AN81" s="53" t="s">
        <v>161</v>
      </c>
      <c r="AO81" s="53" t="s">
        <v>161</v>
      </c>
      <c r="AP81" s="53" t="s">
        <v>161</v>
      </c>
      <c r="AQ81" s="192" t="s">
        <v>161</v>
      </c>
      <c r="AR81" s="14" t="s">
        <v>1710</v>
      </c>
      <c r="AS81" s="12" t="s">
        <v>295</v>
      </c>
      <c r="AT81" s="12" t="s">
        <v>295</v>
      </c>
      <c r="AU81" s="12" t="s">
        <v>295</v>
      </c>
      <c r="AV81" s="12" t="s">
        <v>295</v>
      </c>
      <c r="AW81" s="160" t="s">
        <v>352</v>
      </c>
      <c r="AX81" s="15" t="s">
        <v>1711</v>
      </c>
      <c r="AY81" s="15" t="s">
        <v>1712</v>
      </c>
      <c r="AZ81" s="16">
        <v>39336</v>
      </c>
      <c r="BA81" s="11">
        <v>2007</v>
      </c>
      <c r="BB81" s="16">
        <v>28968</v>
      </c>
      <c r="BC81" s="11" t="s">
        <v>161</v>
      </c>
      <c r="BD81" s="16">
        <v>29029</v>
      </c>
      <c r="BE81" s="16">
        <v>34641</v>
      </c>
      <c r="BF81" s="16">
        <v>34646</v>
      </c>
      <c r="BG81" s="16">
        <v>34670</v>
      </c>
      <c r="BH81" s="15" t="s">
        <v>299</v>
      </c>
      <c r="BI81" s="15" t="s">
        <v>300</v>
      </c>
      <c r="BJ81" s="286" t="s">
        <v>1713</v>
      </c>
      <c r="BK81" s="353" t="s">
        <v>199</v>
      </c>
      <c r="BL81" s="11" t="s">
        <v>149</v>
      </c>
      <c r="BM81" s="11" t="s">
        <v>1714</v>
      </c>
      <c r="BN81" s="25" t="s">
        <v>304</v>
      </c>
      <c r="BO81" s="11" t="s">
        <v>153</v>
      </c>
      <c r="BP81" s="11" t="s">
        <v>166</v>
      </c>
      <c r="BQ81" s="52">
        <v>0</v>
      </c>
      <c r="BR81" s="11" t="s">
        <v>167</v>
      </c>
      <c r="BS81" s="52">
        <v>0</v>
      </c>
      <c r="BT81" s="11">
        <v>2021</v>
      </c>
      <c r="BU81" s="261">
        <v>124300.55</v>
      </c>
      <c r="BV81" s="174" t="s">
        <v>1715</v>
      </c>
      <c r="BW81" s="174" t="s">
        <v>1716</v>
      </c>
      <c r="BX81" s="11" t="s">
        <v>201</v>
      </c>
      <c r="BY81" s="11"/>
      <c r="BZ81" s="185" t="s">
        <v>309</v>
      </c>
      <c r="CA81" s="11" t="s">
        <v>149</v>
      </c>
      <c r="CB81" s="11" t="s">
        <v>1717</v>
      </c>
      <c r="CC81" s="11">
        <v>3</v>
      </c>
      <c r="CD81" s="11" t="s">
        <v>272</v>
      </c>
      <c r="CE81" s="11">
        <v>0</v>
      </c>
      <c r="CF81" s="11" t="s">
        <v>1718</v>
      </c>
      <c r="CG81" s="11">
        <v>3</v>
      </c>
      <c r="CH81" s="11" t="s">
        <v>272</v>
      </c>
      <c r="CI81" s="11">
        <v>0</v>
      </c>
      <c r="CJ81" s="11">
        <f>CC81+CE81</f>
        <v>3</v>
      </c>
      <c r="CK81" s="11">
        <f>CG81+CI81</f>
        <v>3</v>
      </c>
      <c r="CL81" s="11" t="s">
        <v>149</v>
      </c>
      <c r="CM81" s="11" t="s">
        <v>275</v>
      </c>
      <c r="CN81" s="11">
        <v>9</v>
      </c>
      <c r="CO81" s="11">
        <v>9</v>
      </c>
      <c r="CP81" s="52">
        <v>0</v>
      </c>
      <c r="CQ81" s="52" t="s">
        <v>161</v>
      </c>
      <c r="CR81" s="11" t="s">
        <v>161</v>
      </c>
      <c r="CS81" s="11" t="s">
        <v>161</v>
      </c>
      <c r="CT81" s="11" t="s">
        <v>149</v>
      </c>
      <c r="CU81" s="11"/>
      <c r="CV81" s="11"/>
      <c r="CW81" s="11"/>
      <c r="CX81" s="11"/>
      <c r="CY81" s="11"/>
      <c r="CZ81" s="11"/>
      <c r="DA81" s="11"/>
      <c r="DB81" s="11"/>
      <c r="DC81" s="11"/>
      <c r="DD81" s="11"/>
      <c r="DE81" s="11">
        <v>200</v>
      </c>
      <c r="DF81" s="11">
        <v>350</v>
      </c>
      <c r="DG81" s="11">
        <v>650</v>
      </c>
      <c r="DH81" s="11">
        <v>700</v>
      </c>
      <c r="DI81" s="11" t="s">
        <v>149</v>
      </c>
      <c r="DJ81" s="11" t="s">
        <v>149</v>
      </c>
      <c r="DK81" s="11" t="s">
        <v>153</v>
      </c>
      <c r="DL81" s="11" t="s">
        <v>149</v>
      </c>
      <c r="DM81" s="11" t="s">
        <v>153</v>
      </c>
      <c r="DN81" s="11" t="s">
        <v>153</v>
      </c>
      <c r="DO81" s="11" t="s">
        <v>153</v>
      </c>
      <c r="DP81" s="12" t="s">
        <v>153</v>
      </c>
      <c r="DQ81" s="12" t="s">
        <v>153</v>
      </c>
      <c r="DR81" s="12" t="s">
        <v>153</v>
      </c>
      <c r="DS81" s="12" t="s">
        <v>153</v>
      </c>
      <c r="DT81" s="12" t="s">
        <v>153</v>
      </c>
      <c r="DU81" s="12" t="s">
        <v>153</v>
      </c>
      <c r="DV81" s="12" t="s">
        <v>153</v>
      </c>
      <c r="DW81" s="12" t="s">
        <v>173</v>
      </c>
      <c r="DX81" s="11" t="s">
        <v>149</v>
      </c>
      <c r="DY81" s="15" t="s">
        <v>424</v>
      </c>
      <c r="DZ81" s="10" t="s">
        <v>1196</v>
      </c>
      <c r="EA81" s="10" t="s">
        <v>1074</v>
      </c>
      <c r="EB81" s="15" t="s">
        <v>1719</v>
      </c>
      <c r="EC81" s="76" t="s">
        <v>1720</v>
      </c>
      <c r="ED81" s="25">
        <v>79</v>
      </c>
      <c r="EE81" s="11">
        <v>0</v>
      </c>
      <c r="EF81" s="15" t="s">
        <v>364</v>
      </c>
      <c r="EG81" s="15" t="s">
        <v>1721</v>
      </c>
      <c r="EH81" s="11" t="s">
        <v>149</v>
      </c>
      <c r="EI81" s="11" t="s">
        <v>149</v>
      </c>
      <c r="EJ81" s="17" t="s">
        <v>312</v>
      </c>
    </row>
    <row r="82" spans="1:239" ht="14.45">
      <c r="A82" s="108">
        <v>78</v>
      </c>
      <c r="B82" s="11" t="s">
        <v>1484</v>
      </c>
      <c r="C82" s="11" t="s">
        <v>1702</v>
      </c>
      <c r="D82" s="11" t="s">
        <v>1722</v>
      </c>
      <c r="E82" s="11" t="s">
        <v>1723</v>
      </c>
      <c r="F82" s="10">
        <v>5094</v>
      </c>
      <c r="G82" s="10" t="s">
        <v>1724</v>
      </c>
      <c r="H82" s="10">
        <v>195</v>
      </c>
      <c r="I82" s="10" t="s">
        <v>1725</v>
      </c>
      <c r="J82" s="12" t="s">
        <v>1726</v>
      </c>
      <c r="K82" s="11" t="s">
        <v>1727</v>
      </c>
      <c r="L82" s="12" t="s">
        <v>1728</v>
      </c>
      <c r="M82" s="11">
        <v>785</v>
      </c>
      <c r="N82" s="11" t="s">
        <v>149</v>
      </c>
      <c r="O82" s="11" t="s">
        <v>149</v>
      </c>
      <c r="P82" s="11" t="s">
        <v>153</v>
      </c>
      <c r="Q82" s="11" t="s">
        <v>232</v>
      </c>
      <c r="R82" s="11" t="s">
        <v>151</v>
      </c>
      <c r="S82" s="11" t="s">
        <v>259</v>
      </c>
      <c r="T82" s="11" t="s">
        <v>153</v>
      </c>
      <c r="U82" s="11" t="s">
        <v>153</v>
      </c>
      <c r="V82" s="11" t="s">
        <v>149</v>
      </c>
      <c r="W82" s="253">
        <v>3826.91</v>
      </c>
      <c r="X82" s="97" t="s">
        <v>153</v>
      </c>
      <c r="Y82" s="11" t="s">
        <v>153</v>
      </c>
      <c r="Z82" s="11" t="s">
        <v>153</v>
      </c>
      <c r="AA82" s="11" t="s">
        <v>153</v>
      </c>
      <c r="AB82" s="97" t="s">
        <v>153</v>
      </c>
      <c r="AC82" s="97" t="s">
        <v>153</v>
      </c>
      <c r="AD82" s="97" t="s">
        <v>153</v>
      </c>
      <c r="AE82" s="97" t="s">
        <v>153</v>
      </c>
      <c r="AF82" s="97" t="s">
        <v>153</v>
      </c>
      <c r="AG82" s="97" t="s">
        <v>153</v>
      </c>
      <c r="AH82" s="11" t="s">
        <v>155</v>
      </c>
      <c r="AI82" s="15" t="s">
        <v>1729</v>
      </c>
      <c r="AJ82" s="11" t="s">
        <v>1730</v>
      </c>
      <c r="AK82" s="11">
        <v>1167</v>
      </c>
      <c r="AL82" s="15" t="s">
        <v>1731</v>
      </c>
      <c r="AM82" s="11" t="s">
        <v>877</v>
      </c>
      <c r="AN82" s="11" t="s">
        <v>1732</v>
      </c>
      <c r="AO82" s="160" t="s">
        <v>1733</v>
      </c>
      <c r="AP82" s="11"/>
      <c r="AQ82" s="25" t="s">
        <v>1734</v>
      </c>
      <c r="AR82" s="14" t="s">
        <v>1735</v>
      </c>
      <c r="AS82" s="13" t="s">
        <v>1736</v>
      </c>
      <c r="AT82" s="12" t="s">
        <v>1737</v>
      </c>
      <c r="AU82" s="14" t="s">
        <v>1738</v>
      </c>
      <c r="AV82" s="13" t="s">
        <v>1739</v>
      </c>
      <c r="AW82" s="11" t="s">
        <v>1612</v>
      </c>
      <c r="AX82" s="15" t="s">
        <v>1740</v>
      </c>
      <c r="AY82" s="11" t="s">
        <v>197</v>
      </c>
      <c r="AZ82" s="16"/>
      <c r="BA82" s="11"/>
      <c r="BB82" s="16">
        <v>11477</v>
      </c>
      <c r="BC82" s="11" t="s">
        <v>161</v>
      </c>
      <c r="BD82" s="11" t="s">
        <v>153</v>
      </c>
      <c r="BE82" s="16">
        <v>11477</v>
      </c>
      <c r="BF82" s="11" t="s">
        <v>161</v>
      </c>
      <c r="BG82" s="16">
        <v>11478</v>
      </c>
      <c r="BH82" s="15" t="s">
        <v>244</v>
      </c>
      <c r="BI82" s="15" t="s">
        <v>245</v>
      </c>
      <c r="BJ82" s="286" t="s">
        <v>744</v>
      </c>
      <c r="BK82" s="323" t="s">
        <v>247</v>
      </c>
      <c r="BL82" s="11" t="s">
        <v>153</v>
      </c>
      <c r="BM82" s="11" t="s">
        <v>153</v>
      </c>
      <c r="BN82" s="25" t="s">
        <v>165</v>
      </c>
      <c r="BO82" s="11" t="s">
        <v>153</v>
      </c>
      <c r="BP82" s="11" t="s">
        <v>166</v>
      </c>
      <c r="BQ82" s="52">
        <v>0</v>
      </c>
      <c r="BR82" s="11" t="s">
        <v>167</v>
      </c>
      <c r="BS82" s="52">
        <v>0</v>
      </c>
      <c r="BT82" s="11">
        <v>2023</v>
      </c>
      <c r="BU82" s="261">
        <v>376452.14</v>
      </c>
      <c r="BV82" s="103" t="s">
        <v>300</v>
      </c>
      <c r="BW82" s="103" t="s">
        <v>1741</v>
      </c>
      <c r="BX82" s="123" t="s">
        <v>307</v>
      </c>
      <c r="BY82" s="15" t="s">
        <v>1742</v>
      </c>
      <c r="BZ82" s="273" t="s">
        <v>1743</v>
      </c>
      <c r="CA82" s="11" t="s">
        <v>149</v>
      </c>
      <c r="CB82" s="11" t="s">
        <v>1744</v>
      </c>
      <c r="CC82" s="11">
        <v>4.5</v>
      </c>
      <c r="CD82" s="11" t="s">
        <v>1745</v>
      </c>
      <c r="CE82" s="11">
        <v>2</v>
      </c>
      <c r="CF82" s="11" t="s">
        <v>1746</v>
      </c>
      <c r="CG82" s="11">
        <v>4</v>
      </c>
      <c r="CH82" s="11" t="s">
        <v>1747</v>
      </c>
      <c r="CI82" s="11">
        <v>3.5</v>
      </c>
      <c r="CJ82" s="11">
        <f>CC82+CE82</f>
        <v>6.5</v>
      </c>
      <c r="CK82" s="11">
        <f>CG82+CI82</f>
        <v>7.5</v>
      </c>
      <c r="CL82" s="11" t="s">
        <v>149</v>
      </c>
      <c r="CM82" s="11" t="s">
        <v>275</v>
      </c>
      <c r="CN82" s="11">
        <v>6.5</v>
      </c>
      <c r="CO82" s="11">
        <v>7.5</v>
      </c>
      <c r="CP82" s="52">
        <v>0</v>
      </c>
      <c r="CQ82" s="52" t="s">
        <v>161</v>
      </c>
      <c r="CR82" s="11" t="s">
        <v>161</v>
      </c>
      <c r="CS82" s="11" t="s">
        <v>161</v>
      </c>
      <c r="CT82" s="11" t="s">
        <v>149</v>
      </c>
      <c r="CU82" s="11">
        <v>0</v>
      </c>
      <c r="CV82" s="11">
        <v>0</v>
      </c>
      <c r="CW82" s="11">
        <v>0</v>
      </c>
      <c r="CX82" s="11">
        <v>0</v>
      </c>
      <c r="CY82" s="11">
        <v>0</v>
      </c>
      <c r="CZ82" s="11"/>
      <c r="DA82" s="11"/>
      <c r="DB82" s="11"/>
      <c r="DC82" s="11"/>
      <c r="DD82" s="93"/>
      <c r="DE82" s="93">
        <v>3500</v>
      </c>
      <c r="DF82" s="93">
        <v>2317</v>
      </c>
      <c r="DG82" s="93">
        <v>9000</v>
      </c>
      <c r="DH82" s="93">
        <v>8074</v>
      </c>
      <c r="DI82" s="11" t="s">
        <v>149</v>
      </c>
      <c r="DJ82" s="11" t="s">
        <v>149</v>
      </c>
      <c r="DK82" s="11" t="s">
        <v>153</v>
      </c>
      <c r="DL82" s="11" t="s">
        <v>149</v>
      </c>
      <c r="DM82" s="11" t="s">
        <v>1434</v>
      </c>
      <c r="DN82" s="11" t="s">
        <v>153</v>
      </c>
      <c r="DO82" s="81" t="s">
        <v>1748</v>
      </c>
      <c r="DP82" s="12" t="s">
        <v>149</v>
      </c>
      <c r="DQ82" s="12" t="s">
        <v>149</v>
      </c>
      <c r="DR82" s="12" t="s">
        <v>149</v>
      </c>
      <c r="DS82" s="12" t="s">
        <v>153</v>
      </c>
      <c r="DT82" s="12" t="s">
        <v>153</v>
      </c>
      <c r="DU82" s="12" t="s">
        <v>153</v>
      </c>
      <c r="DV82" s="12" t="s">
        <v>153</v>
      </c>
      <c r="DW82" s="13" t="s">
        <v>1749</v>
      </c>
      <c r="DX82" s="11" t="s">
        <v>149</v>
      </c>
      <c r="DY82" s="15" t="s">
        <v>565</v>
      </c>
      <c r="DZ82" s="10" t="s">
        <v>1196</v>
      </c>
      <c r="EA82" s="10" t="s">
        <v>1074</v>
      </c>
      <c r="EB82" s="15" t="s">
        <v>1750</v>
      </c>
      <c r="EC82" s="76" t="s">
        <v>1751</v>
      </c>
      <c r="ED82" s="25">
        <v>89</v>
      </c>
      <c r="EE82" s="11">
        <v>0</v>
      </c>
      <c r="EF82" s="15" t="s">
        <v>1752</v>
      </c>
      <c r="EG82" s="15" t="s">
        <v>1753</v>
      </c>
      <c r="EH82" s="11" t="s">
        <v>149</v>
      </c>
      <c r="EI82" s="11" t="s">
        <v>149</v>
      </c>
      <c r="EJ82" s="17" t="s">
        <v>181</v>
      </c>
    </row>
    <row r="83" spans="1:239" ht="14.45">
      <c r="A83" s="108">
        <v>79</v>
      </c>
      <c r="B83" s="40" t="s">
        <v>1484</v>
      </c>
      <c r="C83" s="40" t="s">
        <v>1484</v>
      </c>
      <c r="D83" s="40" t="s">
        <v>1484</v>
      </c>
      <c r="E83" s="40" t="s">
        <v>1754</v>
      </c>
      <c r="F83" s="47">
        <v>4887</v>
      </c>
      <c r="G83" s="47" t="s">
        <v>1755</v>
      </c>
      <c r="H83" s="47">
        <v>683</v>
      </c>
      <c r="I83" s="184" t="s">
        <v>1756</v>
      </c>
      <c r="J83" s="42" t="s">
        <v>161</v>
      </c>
      <c r="K83" s="346">
        <v>42.59816</v>
      </c>
      <c r="L83" s="42" t="s">
        <v>1757</v>
      </c>
      <c r="M83" s="152">
        <v>833</v>
      </c>
      <c r="N83" s="40" t="s">
        <v>149</v>
      </c>
      <c r="O83" s="40" t="s">
        <v>149</v>
      </c>
      <c r="P83" s="40" t="s">
        <v>153</v>
      </c>
      <c r="Q83" s="40" t="s">
        <v>348</v>
      </c>
      <c r="R83" s="40" t="s">
        <v>349</v>
      </c>
      <c r="S83" s="40" t="s">
        <v>350</v>
      </c>
      <c r="T83" s="40" t="s">
        <v>153</v>
      </c>
      <c r="U83" s="40" t="s">
        <v>153</v>
      </c>
      <c r="V83" s="40" t="s">
        <v>149</v>
      </c>
      <c r="W83" s="259">
        <v>531963.85</v>
      </c>
      <c r="X83" s="211" t="s">
        <v>153</v>
      </c>
      <c r="Y83" s="40" t="s">
        <v>153</v>
      </c>
      <c r="Z83" s="40" t="s">
        <v>153</v>
      </c>
      <c r="AA83" s="40" t="s">
        <v>153</v>
      </c>
      <c r="AB83" s="211" t="s">
        <v>153</v>
      </c>
      <c r="AC83" s="211" t="s">
        <v>153</v>
      </c>
      <c r="AD83" s="211" t="s">
        <v>161</v>
      </c>
      <c r="AE83" s="211" t="s">
        <v>153</v>
      </c>
      <c r="AF83" s="211" t="s">
        <v>153</v>
      </c>
      <c r="AG83" s="211" t="s">
        <v>153</v>
      </c>
      <c r="AH83" s="43" t="s">
        <v>1758</v>
      </c>
      <c r="AI83" s="40" t="s">
        <v>295</v>
      </c>
      <c r="AJ83" s="40" t="s">
        <v>145</v>
      </c>
      <c r="AK83" s="40"/>
      <c r="AL83" s="40" t="s">
        <v>161</v>
      </c>
      <c r="AM83" s="40" t="s">
        <v>161</v>
      </c>
      <c r="AN83" s="40" t="s">
        <v>161</v>
      </c>
      <c r="AO83" s="40" t="s">
        <v>161</v>
      </c>
      <c r="AP83" s="30" t="s">
        <v>161</v>
      </c>
      <c r="AQ83" s="41" t="s">
        <v>161</v>
      </c>
      <c r="AR83" s="44" t="s">
        <v>1759</v>
      </c>
      <c r="AS83" s="42" t="s">
        <v>295</v>
      </c>
      <c r="AT83" s="42" t="s">
        <v>295</v>
      </c>
      <c r="AU83" s="42" t="s">
        <v>295</v>
      </c>
      <c r="AV83" s="42" t="s">
        <v>295</v>
      </c>
      <c r="AW83" s="170" t="s">
        <v>352</v>
      </c>
      <c r="AX83" s="43" t="s">
        <v>1760</v>
      </c>
      <c r="AY83" s="40" t="s">
        <v>197</v>
      </c>
      <c r="AZ83" s="46"/>
      <c r="BA83" s="40"/>
      <c r="BB83" s="46">
        <v>22894</v>
      </c>
      <c r="BC83" s="40" t="s">
        <v>161</v>
      </c>
      <c r="BD83" s="40" t="s">
        <v>153</v>
      </c>
      <c r="BE83" s="46">
        <v>22894</v>
      </c>
      <c r="BF83" s="40" t="s">
        <v>161</v>
      </c>
      <c r="BG83" s="46">
        <v>22896</v>
      </c>
      <c r="BH83" s="43" t="s">
        <v>162</v>
      </c>
      <c r="BI83" s="43" t="s">
        <v>162</v>
      </c>
      <c r="BJ83" s="290" t="s">
        <v>1761</v>
      </c>
      <c r="BK83" s="318" t="s">
        <v>1068</v>
      </c>
      <c r="BL83" s="40" t="s">
        <v>149</v>
      </c>
      <c r="BM83" s="40" t="s">
        <v>1762</v>
      </c>
      <c r="BN83" s="41" t="s">
        <v>378</v>
      </c>
      <c r="BO83" s="40" t="s">
        <v>153</v>
      </c>
      <c r="BP83" s="40" t="s">
        <v>166</v>
      </c>
      <c r="BQ83" s="88">
        <v>0</v>
      </c>
      <c r="BR83" s="40" t="s">
        <v>167</v>
      </c>
      <c r="BS83" s="88">
        <v>0</v>
      </c>
      <c r="BT83" s="40"/>
      <c r="BU83" s="268"/>
      <c r="BV83" s="43"/>
      <c r="BW83" s="43"/>
      <c r="BX83" s="152" t="s">
        <v>307</v>
      </c>
      <c r="BY83" s="152" t="s">
        <v>308</v>
      </c>
      <c r="BZ83" s="184" t="s">
        <v>357</v>
      </c>
      <c r="CA83" s="40" t="s">
        <v>149</v>
      </c>
      <c r="CB83" s="40" t="s">
        <v>171</v>
      </c>
      <c r="CC83" s="40">
        <v>12</v>
      </c>
      <c r="CD83" s="40" t="s">
        <v>172</v>
      </c>
      <c r="CE83" s="40">
        <v>12</v>
      </c>
      <c r="CF83" s="40" t="s">
        <v>171</v>
      </c>
      <c r="CG83" s="40">
        <v>12</v>
      </c>
      <c r="CH83" s="40" t="s">
        <v>172</v>
      </c>
      <c r="CI83" s="40">
        <v>12</v>
      </c>
      <c r="CJ83" s="40">
        <v>24</v>
      </c>
      <c r="CK83" s="40">
        <v>24</v>
      </c>
      <c r="CL83" s="40" t="s">
        <v>161</v>
      </c>
      <c r="CM83" s="40" t="s">
        <v>161</v>
      </c>
      <c r="CN83" s="40" t="s">
        <v>161</v>
      </c>
      <c r="CO83" s="40" t="s">
        <v>161</v>
      </c>
      <c r="CP83" s="40" t="s">
        <v>161</v>
      </c>
      <c r="CQ83" s="40" t="s">
        <v>161</v>
      </c>
      <c r="CR83" s="40" t="s">
        <v>161</v>
      </c>
      <c r="CS83" s="40" t="s">
        <v>161</v>
      </c>
      <c r="CT83" s="40" t="s">
        <v>161</v>
      </c>
      <c r="CU83" s="40"/>
      <c r="CV83" s="40"/>
      <c r="CW83" s="40"/>
      <c r="CX83" s="40"/>
      <c r="CY83" s="40"/>
      <c r="CZ83" s="40"/>
      <c r="DA83" s="40"/>
      <c r="DB83" s="40"/>
      <c r="DC83" s="40"/>
      <c r="DD83" s="40"/>
      <c r="DE83" s="40"/>
      <c r="DF83" s="40"/>
      <c r="DG83" s="40"/>
      <c r="DH83" s="40"/>
      <c r="DI83" s="40" t="s">
        <v>153</v>
      </c>
      <c r="DJ83" s="40" t="s">
        <v>153</v>
      </c>
      <c r="DK83" s="40" t="s">
        <v>153</v>
      </c>
      <c r="DL83" s="40" t="s">
        <v>149</v>
      </c>
      <c r="DM83" s="40" t="s">
        <v>1070</v>
      </c>
      <c r="DN83" s="40" t="s">
        <v>153</v>
      </c>
      <c r="DO83" s="89" t="s">
        <v>1763</v>
      </c>
      <c r="DP83" s="42" t="s">
        <v>149</v>
      </c>
      <c r="DQ83" s="42" t="s">
        <v>149</v>
      </c>
      <c r="DR83" s="42" t="s">
        <v>149</v>
      </c>
      <c r="DS83" s="42" t="s">
        <v>149</v>
      </c>
      <c r="DT83" s="42" t="s">
        <v>153</v>
      </c>
      <c r="DU83" s="42" t="s">
        <v>149</v>
      </c>
      <c r="DV83" s="42" t="s">
        <v>153</v>
      </c>
      <c r="DW83" s="45" t="s">
        <v>1764</v>
      </c>
      <c r="DX83" s="40" t="s">
        <v>149</v>
      </c>
      <c r="DY83" s="33" t="s">
        <v>222</v>
      </c>
      <c r="DZ83" s="47" t="s">
        <v>1765</v>
      </c>
      <c r="EA83" s="47" t="s">
        <v>1766</v>
      </c>
      <c r="EB83" s="43" t="s">
        <v>177</v>
      </c>
      <c r="EC83" s="41" t="s">
        <v>178</v>
      </c>
      <c r="ED83" s="41">
        <v>114889</v>
      </c>
      <c r="EE83" s="40">
        <v>14</v>
      </c>
      <c r="EF83" s="43" t="s">
        <v>674</v>
      </c>
      <c r="EG83" s="43" t="s">
        <v>1767</v>
      </c>
      <c r="EH83" s="40" t="s">
        <v>149</v>
      </c>
      <c r="EI83" s="40" t="s">
        <v>149</v>
      </c>
      <c r="EJ83" s="48" t="s">
        <v>181</v>
      </c>
    </row>
    <row r="84" spans="1:239" s="51" customFormat="1" ht="14.45">
      <c r="A84" s="108">
        <v>80</v>
      </c>
      <c r="B84" s="59" t="s">
        <v>1484</v>
      </c>
      <c r="C84" s="59" t="s">
        <v>1484</v>
      </c>
      <c r="D84" s="59" t="s">
        <v>1484</v>
      </c>
      <c r="E84" s="59" t="s">
        <v>366</v>
      </c>
      <c r="F84" s="58">
        <v>2016642</v>
      </c>
      <c r="G84" s="58" t="s">
        <v>1768</v>
      </c>
      <c r="H84" s="58">
        <v>3259</v>
      </c>
      <c r="I84" s="58" t="s">
        <v>1769</v>
      </c>
      <c r="J84" s="60" t="s">
        <v>1770</v>
      </c>
      <c r="K84" s="59" t="s">
        <v>1771</v>
      </c>
      <c r="L84" s="60" t="s">
        <v>1772</v>
      </c>
      <c r="M84" s="154">
        <v>837</v>
      </c>
      <c r="N84" s="59" t="s">
        <v>149</v>
      </c>
      <c r="O84" s="59" t="s">
        <v>149</v>
      </c>
      <c r="P84" s="59" t="s">
        <v>149</v>
      </c>
      <c r="Q84" s="59" t="s">
        <v>372</v>
      </c>
      <c r="R84" s="59" t="s">
        <v>151</v>
      </c>
      <c r="S84" s="59" t="s">
        <v>373</v>
      </c>
      <c r="T84" s="59" t="s">
        <v>153</v>
      </c>
      <c r="U84" s="59" t="s">
        <v>153</v>
      </c>
      <c r="V84" s="59" t="s">
        <v>153</v>
      </c>
      <c r="W84" s="59">
        <v>703.34</v>
      </c>
      <c r="X84" s="129" t="s">
        <v>153</v>
      </c>
      <c r="Y84" s="59" t="s">
        <v>153</v>
      </c>
      <c r="Z84" s="59" t="s">
        <v>153</v>
      </c>
      <c r="AA84" s="59" t="s">
        <v>153</v>
      </c>
      <c r="AB84" s="129" t="s">
        <v>153</v>
      </c>
      <c r="AC84" s="129" t="s">
        <v>153</v>
      </c>
      <c r="AD84" s="129" t="s">
        <v>149</v>
      </c>
      <c r="AE84" s="129" t="s">
        <v>153</v>
      </c>
      <c r="AF84" s="129" t="s">
        <v>153</v>
      </c>
      <c r="AG84" s="129" t="s">
        <v>153</v>
      </c>
      <c r="AH84" s="61" t="s">
        <v>1773</v>
      </c>
      <c r="AI84" s="134">
        <v>1962</v>
      </c>
      <c r="AJ84" s="134">
        <v>1962</v>
      </c>
      <c r="AK84" s="134">
        <v>1962</v>
      </c>
      <c r="AL84" s="59" t="s">
        <v>145</v>
      </c>
      <c r="AM84" s="59"/>
      <c r="AN84" s="59"/>
      <c r="AO84" s="59" t="s">
        <v>145</v>
      </c>
      <c r="AP84" s="59"/>
      <c r="AQ84" s="127" t="s">
        <v>162</v>
      </c>
      <c r="AR84" s="62" t="s">
        <v>1774</v>
      </c>
      <c r="AS84" s="60" t="s">
        <v>155</v>
      </c>
      <c r="AT84" s="60" t="s">
        <v>155</v>
      </c>
      <c r="AU84" s="62" t="s">
        <v>1775</v>
      </c>
      <c r="AV84" s="60" t="s">
        <v>155</v>
      </c>
      <c r="AW84" s="156" t="s">
        <v>1776</v>
      </c>
      <c r="AX84" s="59" t="s">
        <v>396</v>
      </c>
      <c r="AY84" s="59" t="s">
        <v>197</v>
      </c>
      <c r="AZ84" s="63">
        <v>42772</v>
      </c>
      <c r="BA84" s="59">
        <v>2017</v>
      </c>
      <c r="BB84" s="63">
        <v>31223</v>
      </c>
      <c r="BC84" s="59" t="s">
        <v>161</v>
      </c>
      <c r="BD84" s="59" t="s">
        <v>153</v>
      </c>
      <c r="BE84" s="63">
        <v>31223</v>
      </c>
      <c r="BF84" s="59" t="s">
        <v>153</v>
      </c>
      <c r="BG84" s="63">
        <v>31227</v>
      </c>
      <c r="BH84" s="59" t="s">
        <v>322</v>
      </c>
      <c r="BI84" s="59" t="s">
        <v>322</v>
      </c>
      <c r="BJ84" s="61" t="s">
        <v>1777</v>
      </c>
      <c r="BK84" s="319" t="s">
        <v>377</v>
      </c>
      <c r="BL84" s="59" t="s">
        <v>153</v>
      </c>
      <c r="BM84" s="59" t="s">
        <v>153</v>
      </c>
      <c r="BN84" s="127" t="s">
        <v>378</v>
      </c>
      <c r="BO84" s="59" t="s">
        <v>153</v>
      </c>
      <c r="BP84" s="59" t="s">
        <v>166</v>
      </c>
      <c r="BQ84" s="91">
        <v>0</v>
      </c>
      <c r="BR84" s="59" t="s">
        <v>167</v>
      </c>
      <c r="BS84" s="91">
        <v>0</v>
      </c>
      <c r="BT84" s="59">
        <v>2020</v>
      </c>
      <c r="BU84" s="265">
        <v>27183.47</v>
      </c>
      <c r="BV84" s="132" t="s">
        <v>1636</v>
      </c>
      <c r="BW84" s="132" t="s">
        <v>1778</v>
      </c>
      <c r="BX84" s="59" t="s">
        <v>168</v>
      </c>
      <c r="BY84" s="61" t="s">
        <v>379</v>
      </c>
      <c r="BZ84" s="134" t="s">
        <v>373</v>
      </c>
      <c r="CA84" s="59" t="s">
        <v>149</v>
      </c>
      <c r="CB84" s="59" t="s">
        <v>380</v>
      </c>
      <c r="CC84" s="59">
        <v>6</v>
      </c>
      <c r="CD84" s="59" t="s">
        <v>381</v>
      </c>
      <c r="CE84" s="59">
        <v>2.5</v>
      </c>
      <c r="CF84" s="59" t="s">
        <v>382</v>
      </c>
      <c r="CG84" s="59">
        <v>7</v>
      </c>
      <c r="CH84" s="59" t="s">
        <v>272</v>
      </c>
      <c r="CI84" s="59">
        <v>0</v>
      </c>
      <c r="CJ84" s="59">
        <f>CC84+CE84</f>
        <v>8.5</v>
      </c>
      <c r="CK84" s="59">
        <f>CG84+CI84</f>
        <v>7</v>
      </c>
      <c r="CL84" s="59" t="s">
        <v>149</v>
      </c>
      <c r="CM84" s="59" t="s">
        <v>275</v>
      </c>
      <c r="CN84" s="59">
        <v>8.5</v>
      </c>
      <c r="CO84" s="59">
        <v>7</v>
      </c>
      <c r="CP84" s="91">
        <v>0</v>
      </c>
      <c r="CQ84" s="59" t="s">
        <v>161</v>
      </c>
      <c r="CR84" s="59" t="s">
        <v>161</v>
      </c>
      <c r="CS84" s="59" t="s">
        <v>161</v>
      </c>
      <c r="CT84" s="59" t="s">
        <v>149</v>
      </c>
      <c r="CU84" s="59"/>
      <c r="CV84" s="59"/>
      <c r="CW84" s="59"/>
      <c r="CX84" s="59"/>
      <c r="CY84" s="59"/>
      <c r="CZ84" s="59"/>
      <c r="DA84" s="59"/>
      <c r="DB84" s="59"/>
      <c r="DC84" s="59"/>
      <c r="DD84" s="59"/>
      <c r="DE84" s="59"/>
      <c r="DF84" s="59"/>
      <c r="DG84" s="59"/>
      <c r="DH84" s="59"/>
      <c r="DI84" s="59" t="s">
        <v>153</v>
      </c>
      <c r="DJ84" s="59" t="s">
        <v>153</v>
      </c>
      <c r="DK84" s="59" t="s">
        <v>153</v>
      </c>
      <c r="DL84" s="59" t="s">
        <v>153</v>
      </c>
      <c r="DM84" s="59" t="s">
        <v>153</v>
      </c>
      <c r="DN84" s="59" t="s">
        <v>149</v>
      </c>
      <c r="DO84" s="59" t="s">
        <v>153</v>
      </c>
      <c r="DP84" s="60" t="s">
        <v>153</v>
      </c>
      <c r="DQ84" s="60" t="s">
        <v>153</v>
      </c>
      <c r="DR84" s="60" t="s">
        <v>153</v>
      </c>
      <c r="DS84" s="60" t="s">
        <v>153</v>
      </c>
      <c r="DT84" s="60" t="s">
        <v>153</v>
      </c>
      <c r="DU84" s="60" t="s">
        <v>153</v>
      </c>
      <c r="DV84" s="60" t="s">
        <v>153</v>
      </c>
      <c r="DW84" s="60" t="s">
        <v>173</v>
      </c>
      <c r="DX84" s="59" t="s">
        <v>149</v>
      </c>
      <c r="DY84" s="61" t="s">
        <v>1779</v>
      </c>
      <c r="DZ84" s="58" t="s">
        <v>175</v>
      </c>
      <c r="EA84" s="58" t="s">
        <v>176</v>
      </c>
      <c r="EB84" s="61" t="s">
        <v>177</v>
      </c>
      <c r="EC84" s="124" t="s">
        <v>1780</v>
      </c>
      <c r="ED84" s="127">
        <v>114889</v>
      </c>
      <c r="EE84" s="59">
        <v>14</v>
      </c>
      <c r="EF84" s="61" t="s">
        <v>1781</v>
      </c>
      <c r="EG84" s="61" t="s">
        <v>1782</v>
      </c>
      <c r="EH84" s="59" t="s">
        <v>149</v>
      </c>
      <c r="EI84" s="59" t="s">
        <v>149</v>
      </c>
      <c r="EJ84" s="64" t="s">
        <v>1783</v>
      </c>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row>
    <row r="85" spans="1:239" ht="14.45">
      <c r="A85" s="108">
        <v>81</v>
      </c>
      <c r="B85" s="20" t="s">
        <v>1484</v>
      </c>
      <c r="C85" s="20" t="s">
        <v>1484</v>
      </c>
      <c r="D85" s="20" t="s">
        <v>1484</v>
      </c>
      <c r="E85" s="20" t="s">
        <v>1784</v>
      </c>
      <c r="F85" s="19">
        <v>2018374</v>
      </c>
      <c r="G85" s="19" t="s">
        <v>1785</v>
      </c>
      <c r="H85" s="19">
        <v>3268</v>
      </c>
      <c r="I85" s="19" t="s">
        <v>1786</v>
      </c>
      <c r="J85" s="22" t="s">
        <v>1787</v>
      </c>
      <c r="K85" s="20" t="s">
        <v>1788</v>
      </c>
      <c r="L85" s="22" t="s">
        <v>1789</v>
      </c>
      <c r="M85" s="155">
        <v>828</v>
      </c>
      <c r="N85" s="20" t="s">
        <v>149</v>
      </c>
      <c r="O85" s="20" t="s">
        <v>149</v>
      </c>
      <c r="P85" s="20" t="s">
        <v>149</v>
      </c>
      <c r="Q85" s="20" t="s">
        <v>372</v>
      </c>
      <c r="R85" s="20" t="s">
        <v>151</v>
      </c>
      <c r="S85" s="20" t="s">
        <v>392</v>
      </c>
      <c r="T85" s="20" t="s">
        <v>153</v>
      </c>
      <c r="U85" s="20" t="s">
        <v>153</v>
      </c>
      <c r="V85" s="20" t="s">
        <v>153</v>
      </c>
      <c r="W85" s="20">
        <v>957.99</v>
      </c>
      <c r="X85" s="210" t="s">
        <v>153</v>
      </c>
      <c r="Y85" s="20" t="s">
        <v>153</v>
      </c>
      <c r="Z85" s="20" t="s">
        <v>153</v>
      </c>
      <c r="AA85" s="20" t="s">
        <v>153</v>
      </c>
      <c r="AB85" s="210" t="s">
        <v>153</v>
      </c>
      <c r="AC85" s="210" t="s">
        <v>153</v>
      </c>
      <c r="AD85" s="210" t="s">
        <v>153</v>
      </c>
      <c r="AE85" s="210" t="s">
        <v>153</v>
      </c>
      <c r="AF85" s="210" t="s">
        <v>153</v>
      </c>
      <c r="AG85" s="210" t="s">
        <v>153</v>
      </c>
      <c r="AH85" s="23" t="s">
        <v>1790</v>
      </c>
      <c r="AI85" s="20" t="s">
        <v>155</v>
      </c>
      <c r="AJ85" s="20" t="s">
        <v>145</v>
      </c>
      <c r="AL85" s="99" t="s">
        <v>145</v>
      </c>
      <c r="AM85" s="99"/>
      <c r="AN85" s="99"/>
      <c r="AO85" s="20" t="s">
        <v>145</v>
      </c>
      <c r="AQ85" s="27"/>
      <c r="AR85" s="22" t="s">
        <v>320</v>
      </c>
      <c r="AS85" s="22" t="s">
        <v>155</v>
      </c>
      <c r="AT85" s="22" t="s">
        <v>155</v>
      </c>
      <c r="AU85" s="22" t="s">
        <v>155</v>
      </c>
      <c r="AV85" s="22" t="s">
        <v>155</v>
      </c>
      <c r="AW85" s="183" t="s">
        <v>395</v>
      </c>
      <c r="AX85" s="20" t="s">
        <v>396</v>
      </c>
      <c r="AY85" s="20" t="s">
        <v>197</v>
      </c>
      <c r="AZ85" s="24">
        <v>42781</v>
      </c>
      <c r="BA85" s="99">
        <v>2017</v>
      </c>
      <c r="BB85" s="277">
        <v>31223</v>
      </c>
      <c r="BC85" s="20" t="s">
        <v>161</v>
      </c>
      <c r="BD85" s="20" t="s">
        <v>153</v>
      </c>
      <c r="BE85" s="24">
        <v>31223</v>
      </c>
      <c r="BF85" s="20" t="s">
        <v>153</v>
      </c>
      <c r="BG85" s="24">
        <v>31227</v>
      </c>
      <c r="BH85" s="20" t="s">
        <v>322</v>
      </c>
      <c r="BI85" s="20" t="s">
        <v>322</v>
      </c>
      <c r="BJ85" s="178" t="s">
        <v>1777</v>
      </c>
      <c r="BK85" s="320" t="s">
        <v>377</v>
      </c>
      <c r="BL85" s="20" t="s">
        <v>153</v>
      </c>
      <c r="BM85" s="20" t="s">
        <v>153</v>
      </c>
      <c r="BN85" s="27" t="s">
        <v>378</v>
      </c>
      <c r="BO85" s="20" t="s">
        <v>153</v>
      </c>
      <c r="BP85" s="20" t="s">
        <v>166</v>
      </c>
      <c r="BQ85" s="336">
        <v>0</v>
      </c>
      <c r="BR85" s="20" t="s">
        <v>167</v>
      </c>
      <c r="BS85" s="336">
        <v>0</v>
      </c>
      <c r="BT85" s="20">
        <v>2020</v>
      </c>
      <c r="BU85" s="262">
        <v>7019.54</v>
      </c>
      <c r="BV85" s="23" t="s">
        <v>1636</v>
      </c>
      <c r="BW85" s="23" t="s">
        <v>1791</v>
      </c>
      <c r="BX85" s="20" t="s">
        <v>168</v>
      </c>
      <c r="BY85" s="23" t="s">
        <v>379</v>
      </c>
      <c r="BZ85" s="183" t="s">
        <v>395</v>
      </c>
      <c r="CA85" s="20" t="s">
        <v>149</v>
      </c>
      <c r="CB85" s="20" t="s">
        <v>1792</v>
      </c>
      <c r="CC85" s="20">
        <v>5.5</v>
      </c>
      <c r="CD85" s="20" t="s">
        <v>1793</v>
      </c>
      <c r="CE85" s="20">
        <v>7.5</v>
      </c>
      <c r="CF85" s="20" t="s">
        <v>1794</v>
      </c>
      <c r="CG85" s="20">
        <v>6.5</v>
      </c>
      <c r="CH85" s="20" t="s">
        <v>272</v>
      </c>
      <c r="CI85" s="20">
        <v>0</v>
      </c>
      <c r="CJ85" s="20">
        <f>CC85+CE85</f>
        <v>13</v>
      </c>
      <c r="CK85" s="20">
        <f>CG85+CI85</f>
        <v>6.5</v>
      </c>
      <c r="CL85" s="20" t="s">
        <v>149</v>
      </c>
      <c r="CM85" s="20" t="s">
        <v>275</v>
      </c>
      <c r="CN85" s="20">
        <v>13</v>
      </c>
      <c r="CO85" s="20">
        <v>6.5</v>
      </c>
      <c r="CP85" s="54">
        <v>0</v>
      </c>
      <c r="CQ85" s="54" t="s">
        <v>161</v>
      </c>
      <c r="CR85" s="20" t="s">
        <v>161</v>
      </c>
      <c r="CS85" s="20" t="s">
        <v>161</v>
      </c>
      <c r="CT85" s="20" t="s">
        <v>149</v>
      </c>
      <c r="DI85" s="20" t="s">
        <v>153</v>
      </c>
      <c r="DJ85" s="20" t="s">
        <v>153</v>
      </c>
      <c r="DK85" s="20" t="s">
        <v>153</v>
      </c>
      <c r="DL85" s="20" t="s">
        <v>153</v>
      </c>
      <c r="DM85" s="20" t="s">
        <v>153</v>
      </c>
      <c r="DN85" s="20" t="s">
        <v>149</v>
      </c>
      <c r="DO85" s="20" t="s">
        <v>153</v>
      </c>
      <c r="DP85" s="22" t="s">
        <v>149</v>
      </c>
      <c r="DQ85" s="22" t="s">
        <v>149</v>
      </c>
      <c r="DR85" s="22" t="s">
        <v>149</v>
      </c>
      <c r="DS85" s="22" t="s">
        <v>149</v>
      </c>
      <c r="DT85" s="22" t="s">
        <v>153</v>
      </c>
      <c r="DU85" s="22" t="s">
        <v>149</v>
      </c>
      <c r="DV85" s="22" t="s">
        <v>153</v>
      </c>
      <c r="DW85" s="21" t="s">
        <v>1795</v>
      </c>
      <c r="DX85" s="20" t="s">
        <v>149</v>
      </c>
      <c r="DY85" s="23" t="s">
        <v>565</v>
      </c>
      <c r="DZ85" s="19" t="s">
        <v>1796</v>
      </c>
      <c r="EA85" s="19" t="s">
        <v>176</v>
      </c>
      <c r="EB85" s="23" t="s">
        <v>177</v>
      </c>
      <c r="EC85" s="80" t="s">
        <v>1797</v>
      </c>
      <c r="ED85" s="27">
        <v>114889</v>
      </c>
      <c r="EE85" s="20">
        <v>14</v>
      </c>
      <c r="EF85" s="23" t="s">
        <v>1781</v>
      </c>
      <c r="EG85" s="23" t="s">
        <v>177</v>
      </c>
      <c r="EH85" s="20" t="s">
        <v>149</v>
      </c>
      <c r="EI85" s="20" t="s">
        <v>149</v>
      </c>
      <c r="EJ85" s="9" t="s">
        <v>225</v>
      </c>
    </row>
    <row r="86" spans="1:239" s="51" customFormat="1" ht="14.45">
      <c r="A86" s="108">
        <v>82</v>
      </c>
      <c r="B86" s="59" t="s">
        <v>1484</v>
      </c>
      <c r="C86" s="59" t="s">
        <v>1484</v>
      </c>
      <c r="D86" s="59" t="s">
        <v>1484</v>
      </c>
      <c r="E86" s="59" t="s">
        <v>1798</v>
      </c>
      <c r="F86" s="58">
        <v>4853</v>
      </c>
      <c r="G86" s="58" t="s">
        <v>1799</v>
      </c>
      <c r="H86" s="58">
        <v>550</v>
      </c>
      <c r="I86" s="59" t="s">
        <v>144</v>
      </c>
      <c r="J86" s="60" t="s">
        <v>1770</v>
      </c>
      <c r="K86" s="59" t="s">
        <v>1800</v>
      </c>
      <c r="L86" s="60" t="s">
        <v>1801</v>
      </c>
      <c r="M86" s="59">
        <v>838</v>
      </c>
      <c r="N86" s="59" t="s">
        <v>149</v>
      </c>
      <c r="O86" s="59" t="s">
        <v>149</v>
      </c>
      <c r="P86" s="59" t="s">
        <v>149</v>
      </c>
      <c r="Q86" s="59" t="s">
        <v>188</v>
      </c>
      <c r="R86" s="59" t="s">
        <v>151</v>
      </c>
      <c r="S86" s="59" t="s">
        <v>189</v>
      </c>
      <c r="T86" s="59" t="s">
        <v>153</v>
      </c>
      <c r="U86" s="59" t="s">
        <v>153</v>
      </c>
      <c r="V86" s="59" t="s">
        <v>153</v>
      </c>
      <c r="W86" s="59">
        <v>703.34</v>
      </c>
      <c r="X86" s="129" t="s">
        <v>153</v>
      </c>
      <c r="Y86" s="59" t="s">
        <v>153</v>
      </c>
      <c r="Z86" s="59" t="s">
        <v>153</v>
      </c>
      <c r="AA86" s="59" t="s">
        <v>153</v>
      </c>
      <c r="AB86" s="129" t="s">
        <v>153</v>
      </c>
      <c r="AC86" s="129" t="s">
        <v>153</v>
      </c>
      <c r="AD86" s="129" t="s">
        <v>149</v>
      </c>
      <c r="AE86" s="129" t="s">
        <v>153</v>
      </c>
      <c r="AF86" s="129" t="s">
        <v>153</v>
      </c>
      <c r="AG86" s="129" t="s">
        <v>153</v>
      </c>
      <c r="AH86" s="59" t="s">
        <v>155</v>
      </c>
      <c r="AI86" s="59" t="s">
        <v>155</v>
      </c>
      <c r="AJ86" s="59" t="s">
        <v>145</v>
      </c>
      <c r="AK86" s="59"/>
      <c r="AL86" s="59" t="s">
        <v>145</v>
      </c>
      <c r="AM86" s="59"/>
      <c r="AN86" s="59"/>
      <c r="AO86" s="59"/>
      <c r="AP86" s="59"/>
      <c r="AQ86" s="127"/>
      <c r="AR86" s="62" t="s">
        <v>1802</v>
      </c>
      <c r="AS86" s="60" t="s">
        <v>155</v>
      </c>
      <c r="AT86" s="60" t="s">
        <v>155</v>
      </c>
      <c r="AU86" s="60" t="s">
        <v>155</v>
      </c>
      <c r="AV86" s="60" t="s">
        <v>155</v>
      </c>
      <c r="AW86" s="156" t="s">
        <v>297</v>
      </c>
      <c r="AX86" s="59" t="s">
        <v>396</v>
      </c>
      <c r="AY86" s="59" t="s">
        <v>197</v>
      </c>
      <c r="AZ86" s="63"/>
      <c r="BA86" s="59"/>
      <c r="BB86" s="63">
        <v>18010</v>
      </c>
      <c r="BC86" s="59" t="s">
        <v>161</v>
      </c>
      <c r="BD86" s="59" t="s">
        <v>153</v>
      </c>
      <c r="BE86" s="63">
        <v>18010</v>
      </c>
      <c r="BF86" s="59" t="s">
        <v>161</v>
      </c>
      <c r="BG86" s="63">
        <v>18023</v>
      </c>
      <c r="BH86" s="61" t="s">
        <v>162</v>
      </c>
      <c r="BI86" s="61" t="s">
        <v>162</v>
      </c>
      <c r="BJ86" s="177" t="s">
        <v>198</v>
      </c>
      <c r="BK86" s="177" t="s">
        <v>199</v>
      </c>
      <c r="BL86" s="59" t="s">
        <v>153</v>
      </c>
      <c r="BM86" s="59" t="s">
        <v>153</v>
      </c>
      <c r="BN86" s="127" t="s">
        <v>165</v>
      </c>
      <c r="BO86" s="59" t="s">
        <v>153</v>
      </c>
      <c r="BP86" s="59" t="s">
        <v>166</v>
      </c>
      <c r="BQ86" s="91">
        <v>0</v>
      </c>
      <c r="BR86" s="59" t="s">
        <v>167</v>
      </c>
      <c r="BS86" s="91">
        <v>0</v>
      </c>
      <c r="BT86" s="59"/>
      <c r="BU86" s="265"/>
      <c r="BV86" s="61"/>
      <c r="BW86" s="61"/>
      <c r="BX86" s="156" t="s">
        <v>168</v>
      </c>
      <c r="BY86" s="61" t="s">
        <v>606</v>
      </c>
      <c r="BZ86" s="154" t="s">
        <v>373</v>
      </c>
      <c r="CA86" s="59" t="s">
        <v>149</v>
      </c>
      <c r="CB86" s="59" t="s">
        <v>171</v>
      </c>
      <c r="CC86" s="59">
        <v>12</v>
      </c>
      <c r="CD86" s="59" t="s">
        <v>172</v>
      </c>
      <c r="CE86" s="59">
        <v>12</v>
      </c>
      <c r="CF86" s="59" t="s">
        <v>171</v>
      </c>
      <c r="CG86" s="59">
        <v>12</v>
      </c>
      <c r="CH86" s="59" t="s">
        <v>172</v>
      </c>
      <c r="CI86" s="59">
        <v>12</v>
      </c>
      <c r="CJ86" s="59">
        <v>24</v>
      </c>
      <c r="CK86" s="59">
        <v>24</v>
      </c>
      <c r="CL86" s="59" t="s">
        <v>161</v>
      </c>
      <c r="CM86" s="59" t="s">
        <v>161</v>
      </c>
      <c r="CN86" s="59" t="s">
        <v>161</v>
      </c>
      <c r="CO86" s="59" t="s">
        <v>161</v>
      </c>
      <c r="CP86" s="59" t="s">
        <v>161</v>
      </c>
      <c r="CQ86" s="59" t="s">
        <v>161</v>
      </c>
      <c r="CR86" s="59" t="s">
        <v>161</v>
      </c>
      <c r="CS86" s="59" t="s">
        <v>161</v>
      </c>
      <c r="CT86" s="59" t="s">
        <v>161</v>
      </c>
      <c r="CU86" s="59"/>
      <c r="CV86" s="59"/>
      <c r="CW86" s="59"/>
      <c r="CX86" s="59"/>
      <c r="CY86" s="59"/>
      <c r="CZ86" s="59"/>
      <c r="DA86" s="59"/>
      <c r="DB86" s="59"/>
      <c r="DC86" s="59"/>
      <c r="DD86" s="59"/>
      <c r="DE86" s="59"/>
      <c r="DF86" s="59"/>
      <c r="DG86" s="59"/>
      <c r="DH86" s="59"/>
      <c r="DI86" s="59" t="s">
        <v>153</v>
      </c>
      <c r="DJ86" s="59" t="s">
        <v>153</v>
      </c>
      <c r="DK86" s="59" t="s">
        <v>153</v>
      </c>
      <c r="DL86" s="59" t="s">
        <v>153</v>
      </c>
      <c r="DM86" s="59" t="s">
        <v>153</v>
      </c>
      <c r="DN86" s="59" t="s">
        <v>149</v>
      </c>
      <c r="DO86" s="59" t="s">
        <v>153</v>
      </c>
      <c r="DP86" s="60" t="s">
        <v>153</v>
      </c>
      <c r="DQ86" s="60" t="s">
        <v>153</v>
      </c>
      <c r="DR86" s="60" t="s">
        <v>153</v>
      </c>
      <c r="DS86" s="60" t="s">
        <v>153</v>
      </c>
      <c r="DT86" s="60" t="s">
        <v>153</v>
      </c>
      <c r="DU86" s="60" t="s">
        <v>153</v>
      </c>
      <c r="DV86" s="60" t="s">
        <v>153</v>
      </c>
      <c r="DW86" s="60" t="s">
        <v>173</v>
      </c>
      <c r="DX86" s="59" t="s">
        <v>153</v>
      </c>
      <c r="DY86" s="61" t="s">
        <v>174</v>
      </c>
      <c r="DZ86" s="58" t="s">
        <v>175</v>
      </c>
      <c r="EA86" s="58" t="s">
        <v>176</v>
      </c>
      <c r="EB86" s="61" t="s">
        <v>177</v>
      </c>
      <c r="EC86" s="127" t="s">
        <v>178</v>
      </c>
      <c r="ED86" s="127">
        <v>114889</v>
      </c>
      <c r="EE86" s="59">
        <v>14</v>
      </c>
      <c r="EF86" s="61" t="s">
        <v>364</v>
      </c>
      <c r="EG86" s="61" t="s">
        <v>1803</v>
      </c>
      <c r="EH86" s="59" t="s">
        <v>149</v>
      </c>
      <c r="EI86" s="59" t="s">
        <v>149</v>
      </c>
      <c r="EJ86" s="64" t="s">
        <v>225</v>
      </c>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row>
    <row r="87" spans="1:239" ht="14.45">
      <c r="A87" s="108">
        <v>83</v>
      </c>
      <c r="B87" s="20" t="s">
        <v>1484</v>
      </c>
      <c r="C87" s="20" t="s">
        <v>1484</v>
      </c>
      <c r="D87" s="20" t="s">
        <v>1484</v>
      </c>
      <c r="E87" s="20" t="s">
        <v>1804</v>
      </c>
      <c r="F87" s="19">
        <v>866001</v>
      </c>
      <c r="G87" s="19" t="s">
        <v>1805</v>
      </c>
      <c r="H87" s="19">
        <v>3411</v>
      </c>
      <c r="I87" s="20" t="s">
        <v>144</v>
      </c>
      <c r="J87" s="22" t="s">
        <v>1806</v>
      </c>
      <c r="K87" s="20" t="s">
        <v>1807</v>
      </c>
      <c r="L87" s="22" t="s">
        <v>1808</v>
      </c>
      <c r="M87" s="155">
        <v>818</v>
      </c>
      <c r="N87" s="20" t="s">
        <v>149</v>
      </c>
      <c r="O87" s="20" t="s">
        <v>149</v>
      </c>
      <c r="P87" s="20" t="s">
        <v>149</v>
      </c>
      <c r="Q87" s="20" t="s">
        <v>1671</v>
      </c>
      <c r="R87" s="20" t="s">
        <v>151</v>
      </c>
      <c r="S87" s="20" t="s">
        <v>1672</v>
      </c>
      <c r="T87" s="20" t="s">
        <v>153</v>
      </c>
      <c r="U87" s="20" t="s">
        <v>153</v>
      </c>
      <c r="V87" s="20" t="s">
        <v>153</v>
      </c>
      <c r="W87" s="20">
        <v>281.77</v>
      </c>
      <c r="X87" s="210" t="s">
        <v>153</v>
      </c>
      <c r="Y87" s="20" t="s">
        <v>153</v>
      </c>
      <c r="Z87" s="20" t="s">
        <v>153</v>
      </c>
      <c r="AA87" s="20" t="s">
        <v>153</v>
      </c>
      <c r="AB87" s="210" t="s">
        <v>153</v>
      </c>
      <c r="AC87" s="210" t="s">
        <v>153</v>
      </c>
      <c r="AD87" s="210" t="s">
        <v>153</v>
      </c>
      <c r="AE87" s="210" t="s">
        <v>153</v>
      </c>
      <c r="AF87" s="210" t="s">
        <v>153</v>
      </c>
      <c r="AG87" s="210" t="s">
        <v>153</v>
      </c>
      <c r="AH87" s="23" t="s">
        <v>1809</v>
      </c>
      <c r="AI87" s="20" t="s">
        <v>155</v>
      </c>
      <c r="AJ87" s="20" t="s">
        <v>145</v>
      </c>
      <c r="AL87" s="20" t="s">
        <v>1448</v>
      </c>
      <c r="AM87" s="20" t="s">
        <v>1448</v>
      </c>
      <c r="AN87" s="20" t="s">
        <v>1448</v>
      </c>
      <c r="AQ87" s="27"/>
      <c r="AR87" s="22" t="s">
        <v>320</v>
      </c>
      <c r="AS87" s="22" t="s">
        <v>1810</v>
      </c>
      <c r="AT87" s="21" t="s">
        <v>1811</v>
      </c>
      <c r="AU87" s="28" t="s">
        <v>1812</v>
      </c>
      <c r="AV87" s="22" t="s">
        <v>155</v>
      </c>
      <c r="AW87" s="351" t="s">
        <v>297</v>
      </c>
      <c r="AX87" s="20" t="s">
        <v>396</v>
      </c>
      <c r="AY87" s="20" t="s">
        <v>197</v>
      </c>
      <c r="AZ87" s="24">
        <v>41914</v>
      </c>
      <c r="BA87" s="99">
        <v>2014</v>
      </c>
      <c r="BB87" s="277">
        <v>30896</v>
      </c>
      <c r="BC87" s="20" t="s">
        <v>153</v>
      </c>
      <c r="BD87" s="20" t="s">
        <v>153</v>
      </c>
      <c r="BE87" s="24">
        <v>30896</v>
      </c>
      <c r="BF87" s="24">
        <v>30907</v>
      </c>
      <c r="BG87" s="24" t="s">
        <v>153</v>
      </c>
      <c r="BH87" s="23" t="s">
        <v>1009</v>
      </c>
      <c r="BI87" s="23" t="s">
        <v>1010</v>
      </c>
      <c r="BJ87" s="23" t="s">
        <v>1674</v>
      </c>
      <c r="BK87" s="309" t="s">
        <v>164</v>
      </c>
      <c r="BL87" s="20" t="s">
        <v>153</v>
      </c>
      <c r="BM87" s="20" t="s">
        <v>153</v>
      </c>
      <c r="BN87" s="27" t="s">
        <v>378</v>
      </c>
      <c r="BO87" s="20" t="s">
        <v>153</v>
      </c>
      <c r="BP87" s="20" t="s">
        <v>166</v>
      </c>
      <c r="BQ87" s="336">
        <v>0</v>
      </c>
      <c r="BR87" s="20" t="s">
        <v>167</v>
      </c>
      <c r="BS87" s="336">
        <v>0</v>
      </c>
      <c r="BU87" s="262"/>
      <c r="BX87" s="155" t="s">
        <v>168</v>
      </c>
      <c r="BY87" s="155" t="s">
        <v>1813</v>
      </c>
      <c r="BZ87" s="155" t="s">
        <v>170</v>
      </c>
      <c r="CA87" s="20" t="s">
        <v>149</v>
      </c>
      <c r="CB87" s="20" t="s">
        <v>171</v>
      </c>
      <c r="CC87" s="20">
        <v>12</v>
      </c>
      <c r="CD87" s="20" t="s">
        <v>172</v>
      </c>
      <c r="CE87" s="20">
        <v>12</v>
      </c>
      <c r="CF87" s="20" t="s">
        <v>171</v>
      </c>
      <c r="CG87" s="20">
        <v>12</v>
      </c>
      <c r="CH87" s="20" t="s">
        <v>172</v>
      </c>
      <c r="CI87" s="20">
        <v>12</v>
      </c>
      <c r="CJ87" s="20">
        <v>24</v>
      </c>
      <c r="CK87" s="20">
        <v>24</v>
      </c>
      <c r="CL87" s="20" t="s">
        <v>161</v>
      </c>
      <c r="CM87" s="20" t="s">
        <v>161</v>
      </c>
      <c r="CN87" s="20" t="s">
        <v>161</v>
      </c>
      <c r="CO87" s="20" t="s">
        <v>161</v>
      </c>
      <c r="CP87" s="20" t="s">
        <v>161</v>
      </c>
      <c r="CQ87" s="20" t="s">
        <v>161</v>
      </c>
      <c r="CR87" s="20" t="s">
        <v>161</v>
      </c>
      <c r="CS87" s="20" t="s">
        <v>161</v>
      </c>
      <c r="CT87" s="20" t="s">
        <v>161</v>
      </c>
      <c r="DI87" s="20" t="s">
        <v>149</v>
      </c>
      <c r="DJ87" s="20" t="s">
        <v>153</v>
      </c>
      <c r="DK87" s="20" t="s">
        <v>153</v>
      </c>
      <c r="DL87" s="20" t="s">
        <v>153</v>
      </c>
      <c r="DM87" s="20" t="s">
        <v>153</v>
      </c>
      <c r="DN87" s="20" t="s">
        <v>153</v>
      </c>
      <c r="DO87" s="20" t="s">
        <v>153</v>
      </c>
      <c r="DP87" s="22" t="s">
        <v>153</v>
      </c>
      <c r="DQ87" s="22" t="s">
        <v>153</v>
      </c>
      <c r="DR87" s="22" t="s">
        <v>153</v>
      </c>
      <c r="DS87" s="22" t="s">
        <v>153</v>
      </c>
      <c r="DT87" s="22" t="s">
        <v>153</v>
      </c>
      <c r="DU87" s="22" t="s">
        <v>153</v>
      </c>
      <c r="DV87" s="22" t="s">
        <v>153</v>
      </c>
      <c r="DW87" s="22" t="s">
        <v>173</v>
      </c>
      <c r="DX87" s="20" t="s">
        <v>153</v>
      </c>
      <c r="DY87" s="23" t="s">
        <v>174</v>
      </c>
      <c r="DZ87" s="19" t="s">
        <v>175</v>
      </c>
      <c r="EA87" s="19" t="s">
        <v>176</v>
      </c>
      <c r="EB87" s="23" t="s">
        <v>177</v>
      </c>
      <c r="EC87" s="27" t="s">
        <v>178</v>
      </c>
      <c r="ED87" s="27">
        <v>114889</v>
      </c>
      <c r="EE87" s="20">
        <v>14</v>
      </c>
      <c r="EF87" s="23" t="s">
        <v>1814</v>
      </c>
      <c r="EG87" s="23" t="s">
        <v>1815</v>
      </c>
      <c r="EH87" s="20" t="s">
        <v>149</v>
      </c>
      <c r="EI87" s="20" t="s">
        <v>149</v>
      </c>
      <c r="EJ87" s="9" t="s">
        <v>225</v>
      </c>
    </row>
    <row r="88" spans="1:239" ht="14.45">
      <c r="A88" s="180">
        <v>84</v>
      </c>
      <c r="B88" s="59" t="s">
        <v>1484</v>
      </c>
      <c r="C88" s="59" t="s">
        <v>1484</v>
      </c>
      <c r="D88" s="59" t="s">
        <v>1484</v>
      </c>
      <c r="E88" s="164" t="s">
        <v>1816</v>
      </c>
      <c r="F88" s="58">
        <v>4974</v>
      </c>
      <c r="G88" s="58" t="s">
        <v>1817</v>
      </c>
      <c r="H88" s="58">
        <v>1934</v>
      </c>
      <c r="I88" s="58" t="s">
        <v>1818</v>
      </c>
      <c r="J88" s="60" t="s">
        <v>145</v>
      </c>
      <c r="K88" s="59" t="s">
        <v>161</v>
      </c>
      <c r="L88" s="60" t="s">
        <v>161</v>
      </c>
      <c r="M88" s="59" t="s">
        <v>161</v>
      </c>
      <c r="N88" s="127" t="s">
        <v>149</v>
      </c>
      <c r="O88" s="127" t="s">
        <v>153</v>
      </c>
      <c r="P88" s="127" t="s">
        <v>161</v>
      </c>
      <c r="Q88" s="127" t="s">
        <v>1422</v>
      </c>
      <c r="R88" s="59" t="s">
        <v>1423</v>
      </c>
      <c r="S88" s="59" t="s">
        <v>1819</v>
      </c>
      <c r="T88" s="59" t="s">
        <v>153</v>
      </c>
      <c r="U88" s="59" t="s">
        <v>153</v>
      </c>
      <c r="V88" s="59" t="s">
        <v>153</v>
      </c>
      <c r="W88" s="59" t="s">
        <v>161</v>
      </c>
      <c r="X88" s="129" t="s">
        <v>153</v>
      </c>
      <c r="Y88" s="59" t="s">
        <v>153</v>
      </c>
      <c r="Z88" s="59" t="s">
        <v>153</v>
      </c>
      <c r="AA88" s="59" t="s">
        <v>153</v>
      </c>
      <c r="AB88" s="129" t="s">
        <v>153</v>
      </c>
      <c r="AC88" s="129" t="s">
        <v>153</v>
      </c>
      <c r="AD88" s="129"/>
      <c r="AE88" s="129" t="s">
        <v>153</v>
      </c>
      <c r="AF88" s="129" t="s">
        <v>153</v>
      </c>
      <c r="AG88" s="129" t="s">
        <v>153</v>
      </c>
      <c r="AH88" s="59" t="s">
        <v>155</v>
      </c>
      <c r="AI88" s="59" t="s">
        <v>155</v>
      </c>
      <c r="AJ88" s="59" t="s">
        <v>145</v>
      </c>
      <c r="AK88" s="59"/>
      <c r="AL88" s="59" t="s">
        <v>161</v>
      </c>
      <c r="AM88" s="59" t="s">
        <v>161</v>
      </c>
      <c r="AN88" s="59" t="s">
        <v>161</v>
      </c>
      <c r="AO88" s="59" t="s">
        <v>161</v>
      </c>
      <c r="AP88" s="59" t="s">
        <v>161</v>
      </c>
      <c r="AQ88" s="127" t="s">
        <v>161</v>
      </c>
      <c r="AR88" s="62" t="s">
        <v>1820</v>
      </c>
      <c r="AS88" s="60" t="s">
        <v>295</v>
      </c>
      <c r="AT88" s="60" t="s">
        <v>295</v>
      </c>
      <c r="AU88" s="60" t="s">
        <v>295</v>
      </c>
      <c r="AV88" s="60" t="s">
        <v>295</v>
      </c>
      <c r="AW88" s="156" t="s">
        <v>297</v>
      </c>
      <c r="AX88" s="59" t="s">
        <v>396</v>
      </c>
      <c r="AY88" s="59" t="s">
        <v>197</v>
      </c>
      <c r="AZ88" s="63"/>
      <c r="BA88" s="59"/>
      <c r="BB88" s="63">
        <v>35914</v>
      </c>
      <c r="BC88" s="63">
        <v>35926</v>
      </c>
      <c r="BD88" s="63">
        <v>35947</v>
      </c>
      <c r="BE88" s="63">
        <v>36279</v>
      </c>
      <c r="BF88" s="63">
        <v>36285</v>
      </c>
      <c r="BG88" s="63">
        <v>36312</v>
      </c>
      <c r="BH88" s="61" t="s">
        <v>1821</v>
      </c>
      <c r="BI88" s="61" t="s">
        <v>1010</v>
      </c>
      <c r="BJ88" s="177" t="s">
        <v>1822</v>
      </c>
      <c r="BK88" s="177" t="s">
        <v>302</v>
      </c>
      <c r="BL88" s="59" t="s">
        <v>161</v>
      </c>
      <c r="BM88" s="59" t="s">
        <v>161</v>
      </c>
      <c r="BN88" s="127" t="s">
        <v>1039</v>
      </c>
      <c r="BO88" s="59" t="s">
        <v>153</v>
      </c>
      <c r="BP88" s="59" t="s">
        <v>166</v>
      </c>
      <c r="BQ88" s="91">
        <v>0</v>
      </c>
      <c r="BR88" s="59" t="s">
        <v>167</v>
      </c>
      <c r="BS88" s="91">
        <v>0</v>
      </c>
      <c r="BT88" s="59"/>
      <c r="BU88" s="265"/>
      <c r="BV88" s="61"/>
      <c r="BW88" s="61"/>
      <c r="BX88" s="156" t="s">
        <v>168</v>
      </c>
      <c r="BY88" s="61" t="s">
        <v>1823</v>
      </c>
      <c r="BZ88" s="204" t="s">
        <v>170</v>
      </c>
      <c r="CA88" s="59" t="s">
        <v>153</v>
      </c>
      <c r="CB88" s="59" t="s">
        <v>145</v>
      </c>
      <c r="CC88" s="59" t="s">
        <v>145</v>
      </c>
      <c r="CD88" s="59" t="s">
        <v>1824</v>
      </c>
      <c r="CE88" s="59" t="s">
        <v>145</v>
      </c>
      <c r="CF88" s="59" t="s">
        <v>145</v>
      </c>
      <c r="CG88" s="59" t="s">
        <v>145</v>
      </c>
      <c r="CH88" s="59" t="s">
        <v>145</v>
      </c>
      <c r="CI88" s="59" t="s">
        <v>145</v>
      </c>
      <c r="CJ88" s="59" t="s">
        <v>145</v>
      </c>
      <c r="CK88" s="59" t="s">
        <v>145</v>
      </c>
      <c r="CL88" s="59" t="s">
        <v>161</v>
      </c>
      <c r="CM88" s="59" t="s">
        <v>161</v>
      </c>
      <c r="CN88" s="59" t="s">
        <v>161</v>
      </c>
      <c r="CO88" s="59" t="s">
        <v>161</v>
      </c>
      <c r="CP88" s="59" t="s">
        <v>161</v>
      </c>
      <c r="CQ88" s="59" t="s">
        <v>161</v>
      </c>
      <c r="CR88" s="59" t="s">
        <v>161</v>
      </c>
      <c r="CS88" s="59" t="s">
        <v>161</v>
      </c>
      <c r="CT88" s="59" t="s">
        <v>161</v>
      </c>
      <c r="CU88" s="59"/>
      <c r="CV88" s="59"/>
      <c r="CW88" s="59"/>
      <c r="CX88" s="59"/>
      <c r="CY88" s="59"/>
      <c r="CZ88" s="59"/>
      <c r="DA88" s="59"/>
      <c r="DB88" s="59"/>
      <c r="DC88" s="59"/>
      <c r="DD88" s="59"/>
      <c r="DE88" s="59"/>
      <c r="DF88" s="59"/>
      <c r="DG88" s="59"/>
      <c r="DH88" s="59"/>
      <c r="DI88" s="59" t="s">
        <v>153</v>
      </c>
      <c r="DJ88" s="59" t="s">
        <v>153</v>
      </c>
      <c r="DK88" s="59" t="s">
        <v>153</v>
      </c>
      <c r="DL88" s="59" t="s">
        <v>153</v>
      </c>
      <c r="DM88" s="59" t="s">
        <v>153</v>
      </c>
      <c r="DN88" s="59" t="s">
        <v>149</v>
      </c>
      <c r="DO88" s="59" t="s">
        <v>153</v>
      </c>
      <c r="DP88" s="60" t="s">
        <v>153</v>
      </c>
      <c r="DQ88" s="60" t="s">
        <v>153</v>
      </c>
      <c r="DR88" s="60" t="s">
        <v>153</v>
      </c>
      <c r="DS88" s="60" t="s">
        <v>153</v>
      </c>
      <c r="DT88" s="60" t="s">
        <v>153</v>
      </c>
      <c r="DU88" s="60" t="s">
        <v>153</v>
      </c>
      <c r="DV88" s="60" t="s">
        <v>153</v>
      </c>
      <c r="DW88" s="60" t="s">
        <v>173</v>
      </c>
      <c r="DX88" s="59" t="s">
        <v>153</v>
      </c>
      <c r="DY88" s="61" t="s">
        <v>326</v>
      </c>
      <c r="DZ88" s="58" t="s">
        <v>175</v>
      </c>
      <c r="EA88" s="58" t="s">
        <v>176</v>
      </c>
      <c r="EB88" s="61" t="s">
        <v>177</v>
      </c>
      <c r="EC88" s="127" t="s">
        <v>178</v>
      </c>
      <c r="ED88" s="127">
        <v>114889</v>
      </c>
      <c r="EE88" s="59">
        <v>14</v>
      </c>
      <c r="EF88" s="61" t="s">
        <v>364</v>
      </c>
      <c r="EG88" s="61" t="s">
        <v>1825</v>
      </c>
      <c r="EH88" s="59" t="s">
        <v>153</v>
      </c>
      <c r="EI88" s="59" t="s">
        <v>153</v>
      </c>
      <c r="EJ88" s="64" t="s">
        <v>1826</v>
      </c>
    </row>
    <row r="89" spans="1:239" ht="14.45">
      <c r="A89" s="180">
        <v>85</v>
      </c>
      <c r="B89" s="59" t="s">
        <v>1484</v>
      </c>
      <c r="C89" s="59" t="s">
        <v>1484</v>
      </c>
      <c r="D89" s="59" t="s">
        <v>1484</v>
      </c>
      <c r="E89" s="164" t="s">
        <v>1827</v>
      </c>
      <c r="F89" s="58">
        <v>4993</v>
      </c>
      <c r="G89" s="58" t="s">
        <v>1828</v>
      </c>
      <c r="H89" s="58">
        <v>1933</v>
      </c>
      <c r="I89" s="58" t="s">
        <v>1829</v>
      </c>
      <c r="J89" s="60" t="s">
        <v>145</v>
      </c>
      <c r="K89" s="59" t="s">
        <v>161</v>
      </c>
      <c r="L89" s="60" t="s">
        <v>161</v>
      </c>
      <c r="M89" s="59" t="s">
        <v>161</v>
      </c>
      <c r="N89" s="127" t="s">
        <v>149</v>
      </c>
      <c r="O89" s="127" t="s">
        <v>153</v>
      </c>
      <c r="P89" s="127" t="s">
        <v>161</v>
      </c>
      <c r="Q89" s="127" t="s">
        <v>1422</v>
      </c>
      <c r="R89" s="59" t="s">
        <v>1423</v>
      </c>
      <c r="S89" s="59" t="s">
        <v>1819</v>
      </c>
      <c r="T89" s="59" t="s">
        <v>153</v>
      </c>
      <c r="U89" s="59" t="s">
        <v>153</v>
      </c>
      <c r="V89" s="59" t="s">
        <v>153</v>
      </c>
      <c r="W89" s="59" t="s">
        <v>161</v>
      </c>
      <c r="X89" s="129" t="s">
        <v>153</v>
      </c>
      <c r="Y89" s="59" t="s">
        <v>153</v>
      </c>
      <c r="Z89" s="59" t="s">
        <v>153</v>
      </c>
      <c r="AA89" s="59" t="s">
        <v>153</v>
      </c>
      <c r="AB89" s="129" t="s">
        <v>153</v>
      </c>
      <c r="AC89" s="129" t="s">
        <v>153</v>
      </c>
      <c r="AD89" s="129"/>
      <c r="AE89" s="129" t="s">
        <v>153</v>
      </c>
      <c r="AF89" s="129" t="s">
        <v>153</v>
      </c>
      <c r="AG89" s="129" t="s">
        <v>153</v>
      </c>
      <c r="AH89" s="59" t="s">
        <v>155</v>
      </c>
      <c r="AI89" s="59" t="s">
        <v>155</v>
      </c>
      <c r="AJ89" s="59" t="s">
        <v>145</v>
      </c>
      <c r="AK89" s="59"/>
      <c r="AL89" s="59" t="s">
        <v>161</v>
      </c>
      <c r="AM89" s="59" t="s">
        <v>161</v>
      </c>
      <c r="AN89" s="59" t="s">
        <v>161</v>
      </c>
      <c r="AO89" s="59" t="s">
        <v>161</v>
      </c>
      <c r="AP89" s="59" t="s">
        <v>161</v>
      </c>
      <c r="AQ89" s="127" t="s">
        <v>161</v>
      </c>
      <c r="AR89" s="62" t="s">
        <v>1830</v>
      </c>
      <c r="AS89" s="60" t="s">
        <v>295</v>
      </c>
      <c r="AT89" s="60" t="s">
        <v>295</v>
      </c>
      <c r="AU89" s="60" t="s">
        <v>295</v>
      </c>
      <c r="AV89" s="60" t="s">
        <v>295</v>
      </c>
      <c r="AW89" s="156" t="s">
        <v>297</v>
      </c>
      <c r="AX89" s="59" t="s">
        <v>396</v>
      </c>
      <c r="AY89" s="59" t="s">
        <v>197</v>
      </c>
      <c r="AZ89" s="59"/>
      <c r="BA89" s="59"/>
      <c r="BB89" s="63">
        <v>35914</v>
      </c>
      <c r="BC89" s="63">
        <v>35923</v>
      </c>
      <c r="BD89" s="63">
        <v>35948</v>
      </c>
      <c r="BE89" s="63">
        <v>36279</v>
      </c>
      <c r="BF89" s="63">
        <v>36285</v>
      </c>
      <c r="BG89" s="63">
        <v>36311</v>
      </c>
      <c r="BH89" s="61" t="s">
        <v>1821</v>
      </c>
      <c r="BI89" s="61" t="s">
        <v>1010</v>
      </c>
      <c r="BJ89" s="177" t="s">
        <v>1831</v>
      </c>
      <c r="BK89" s="177" t="s">
        <v>302</v>
      </c>
      <c r="BL89" s="59" t="s">
        <v>161</v>
      </c>
      <c r="BM89" s="59" t="s">
        <v>161</v>
      </c>
      <c r="BN89" s="127" t="s">
        <v>1039</v>
      </c>
      <c r="BO89" s="59" t="s">
        <v>153</v>
      </c>
      <c r="BP89" s="59" t="s">
        <v>166</v>
      </c>
      <c r="BQ89" s="91">
        <v>0</v>
      </c>
      <c r="BR89" s="59" t="s">
        <v>167</v>
      </c>
      <c r="BS89" s="91">
        <v>0</v>
      </c>
      <c r="BT89" s="59"/>
      <c r="BU89" s="265"/>
      <c r="BV89" s="61"/>
      <c r="BW89" s="61"/>
      <c r="BX89" s="156" t="s">
        <v>168</v>
      </c>
      <c r="BY89" s="61" t="s">
        <v>1823</v>
      </c>
      <c r="BZ89" s="204" t="s">
        <v>170</v>
      </c>
      <c r="CA89" s="59" t="s">
        <v>153</v>
      </c>
      <c r="CB89" s="59" t="s">
        <v>145</v>
      </c>
      <c r="CC89" s="59" t="s">
        <v>145</v>
      </c>
      <c r="CD89" s="59" t="s">
        <v>145</v>
      </c>
      <c r="CE89" s="59" t="s">
        <v>145</v>
      </c>
      <c r="CF89" s="59" t="s">
        <v>145</v>
      </c>
      <c r="CG89" s="59" t="s">
        <v>145</v>
      </c>
      <c r="CH89" s="59" t="s">
        <v>145</v>
      </c>
      <c r="CI89" s="59" t="s">
        <v>145</v>
      </c>
      <c r="CJ89" s="59" t="s">
        <v>145</v>
      </c>
      <c r="CK89" s="59" t="s">
        <v>145</v>
      </c>
      <c r="CL89" s="59" t="s">
        <v>161</v>
      </c>
      <c r="CM89" s="59" t="s">
        <v>161</v>
      </c>
      <c r="CN89" s="59" t="s">
        <v>161</v>
      </c>
      <c r="CO89" s="59" t="s">
        <v>161</v>
      </c>
      <c r="CP89" s="59" t="s">
        <v>161</v>
      </c>
      <c r="CQ89" s="59" t="s">
        <v>161</v>
      </c>
      <c r="CR89" s="59" t="s">
        <v>161</v>
      </c>
      <c r="CS89" s="59" t="s">
        <v>161</v>
      </c>
      <c r="CT89" s="59" t="s">
        <v>161</v>
      </c>
      <c r="CU89" s="59"/>
      <c r="CV89" s="59"/>
      <c r="CW89" s="59"/>
      <c r="CX89" s="59"/>
      <c r="CY89" s="59"/>
      <c r="CZ89" s="59"/>
      <c r="DA89" s="59"/>
      <c r="DB89" s="59"/>
      <c r="DC89" s="59"/>
      <c r="DD89" s="59"/>
      <c r="DE89" s="59"/>
      <c r="DF89" s="59"/>
      <c r="DG89" s="59"/>
      <c r="DH89" s="59"/>
      <c r="DI89" s="59" t="s">
        <v>153</v>
      </c>
      <c r="DJ89" s="59" t="s">
        <v>153</v>
      </c>
      <c r="DK89" s="59" t="s">
        <v>153</v>
      </c>
      <c r="DL89" s="59" t="s">
        <v>153</v>
      </c>
      <c r="DM89" s="59" t="s">
        <v>153</v>
      </c>
      <c r="DN89" s="59" t="s">
        <v>149</v>
      </c>
      <c r="DO89" s="59" t="s">
        <v>153</v>
      </c>
      <c r="DP89" s="60" t="s">
        <v>153</v>
      </c>
      <c r="DQ89" s="60" t="s">
        <v>153</v>
      </c>
      <c r="DR89" s="60" t="s">
        <v>153</v>
      </c>
      <c r="DS89" s="60" t="s">
        <v>153</v>
      </c>
      <c r="DT89" s="60" t="s">
        <v>153</v>
      </c>
      <c r="DU89" s="60" t="s">
        <v>153</v>
      </c>
      <c r="DV89" s="60" t="s">
        <v>153</v>
      </c>
      <c r="DW89" s="60" t="s">
        <v>173</v>
      </c>
      <c r="DX89" s="59" t="s">
        <v>153</v>
      </c>
      <c r="DY89" s="61" t="s">
        <v>326</v>
      </c>
      <c r="DZ89" s="58" t="s">
        <v>175</v>
      </c>
      <c r="EA89" s="58" t="s">
        <v>176</v>
      </c>
      <c r="EB89" s="61" t="s">
        <v>177</v>
      </c>
      <c r="EC89" s="127" t="s">
        <v>178</v>
      </c>
      <c r="ED89" s="127">
        <v>114889</v>
      </c>
      <c r="EE89" s="59">
        <v>14</v>
      </c>
      <c r="EF89" s="61" t="s">
        <v>364</v>
      </c>
      <c r="EG89" s="332" t="s">
        <v>1825</v>
      </c>
      <c r="EH89" s="59" t="s">
        <v>153</v>
      </c>
      <c r="EI89" s="59" t="s">
        <v>153</v>
      </c>
      <c r="EJ89" s="64" t="s">
        <v>1826</v>
      </c>
    </row>
    <row r="90" spans="1:239" ht="14.45">
      <c r="A90" s="108">
        <v>86</v>
      </c>
      <c r="B90" s="11" t="s">
        <v>1484</v>
      </c>
      <c r="C90" s="11" t="s">
        <v>1484</v>
      </c>
      <c r="D90" s="11" t="s">
        <v>1484</v>
      </c>
      <c r="E90" s="11" t="s">
        <v>1832</v>
      </c>
      <c r="F90" s="10">
        <v>4836</v>
      </c>
      <c r="G90" s="10" t="s">
        <v>1833</v>
      </c>
      <c r="H90" s="10">
        <v>798</v>
      </c>
      <c r="I90" s="10" t="s">
        <v>1834</v>
      </c>
      <c r="J90" s="12" t="s">
        <v>1835</v>
      </c>
      <c r="K90" s="11" t="s">
        <v>1836</v>
      </c>
      <c r="L90" s="12" t="s">
        <v>1837</v>
      </c>
      <c r="M90" s="11">
        <v>831</v>
      </c>
      <c r="N90" s="11" t="s">
        <v>149</v>
      </c>
      <c r="O90" s="11" t="s">
        <v>149</v>
      </c>
      <c r="P90" s="11" t="s">
        <v>153</v>
      </c>
      <c r="Q90" s="11" t="s">
        <v>232</v>
      </c>
      <c r="R90" s="11" t="s">
        <v>151</v>
      </c>
      <c r="S90" s="11" t="s">
        <v>1444</v>
      </c>
      <c r="T90" s="11" t="s">
        <v>153</v>
      </c>
      <c r="U90" s="11" t="s">
        <v>153</v>
      </c>
      <c r="V90" s="11" t="s">
        <v>149</v>
      </c>
      <c r="W90" s="11">
        <v>600.16</v>
      </c>
      <c r="X90" s="97" t="s">
        <v>153</v>
      </c>
      <c r="Y90" s="11" t="s">
        <v>153</v>
      </c>
      <c r="Z90" s="11" t="s">
        <v>153</v>
      </c>
      <c r="AA90" s="11" t="s">
        <v>153</v>
      </c>
      <c r="AB90" s="97" t="s">
        <v>153</v>
      </c>
      <c r="AC90" s="97" t="s">
        <v>153</v>
      </c>
      <c r="AD90" s="97" t="s">
        <v>149</v>
      </c>
      <c r="AE90" s="97" t="s">
        <v>153</v>
      </c>
      <c r="AF90" s="97" t="s">
        <v>153</v>
      </c>
      <c r="AG90" s="97" t="s">
        <v>153</v>
      </c>
      <c r="AH90" s="15" t="s">
        <v>1838</v>
      </c>
      <c r="AI90" s="15" t="s">
        <v>1839</v>
      </c>
      <c r="AJ90" s="11" t="s">
        <v>1840</v>
      </c>
      <c r="AK90" s="11">
        <v>1891</v>
      </c>
      <c r="AL90" s="15" t="s">
        <v>1841</v>
      </c>
      <c r="AM90" s="11" t="s">
        <v>945</v>
      </c>
      <c r="AN90" s="11" t="s">
        <v>945</v>
      </c>
      <c r="AO90" s="11" t="s">
        <v>1842</v>
      </c>
      <c r="AP90" s="11"/>
      <c r="AQ90" s="75" t="s">
        <v>1843</v>
      </c>
      <c r="AR90" s="14" t="s">
        <v>1844</v>
      </c>
      <c r="AS90" s="13" t="s">
        <v>1845</v>
      </c>
      <c r="AT90" s="13" t="s">
        <v>1846</v>
      </c>
      <c r="AU90" s="14" t="s">
        <v>1847</v>
      </c>
      <c r="AV90" s="13" t="s">
        <v>1848</v>
      </c>
      <c r="AW90" s="11" t="s">
        <v>584</v>
      </c>
      <c r="AX90" s="15" t="s">
        <v>1849</v>
      </c>
      <c r="AY90" s="11" t="s">
        <v>197</v>
      </c>
      <c r="AZ90" s="16"/>
      <c r="BA90" s="11"/>
      <c r="BB90" s="200">
        <v>25408</v>
      </c>
      <c r="BC90" s="200" t="s">
        <v>161</v>
      </c>
      <c r="BD90" s="200" t="s">
        <v>153</v>
      </c>
      <c r="BE90" s="200">
        <v>25408</v>
      </c>
      <c r="BF90" s="200" t="s">
        <v>161</v>
      </c>
      <c r="BG90" s="200">
        <v>25435</v>
      </c>
      <c r="BH90" s="15" t="s">
        <v>1066</v>
      </c>
      <c r="BI90" s="15" t="s">
        <v>354</v>
      </c>
      <c r="BJ90" s="286" t="s">
        <v>1850</v>
      </c>
      <c r="BK90" s="286" t="s">
        <v>932</v>
      </c>
      <c r="BL90" s="11" t="s">
        <v>149</v>
      </c>
      <c r="BM90" s="11" t="s">
        <v>1851</v>
      </c>
      <c r="BN90" s="25" t="s">
        <v>378</v>
      </c>
      <c r="BO90" s="11" t="s">
        <v>153</v>
      </c>
      <c r="BP90" s="11" t="s">
        <v>166</v>
      </c>
      <c r="BQ90" s="52">
        <v>0</v>
      </c>
      <c r="BR90" s="11" t="s">
        <v>167</v>
      </c>
      <c r="BS90" s="52">
        <v>0</v>
      </c>
      <c r="BT90" s="11"/>
      <c r="BU90" s="261">
        <v>12000</v>
      </c>
      <c r="BV90" s="15"/>
      <c r="BW90" s="15" t="s">
        <v>1852</v>
      </c>
      <c r="BX90" s="11" t="s">
        <v>201</v>
      </c>
      <c r="BY90" s="11" t="s">
        <v>1853</v>
      </c>
      <c r="BZ90" s="185" t="s">
        <v>532</v>
      </c>
      <c r="CA90" s="11" t="s">
        <v>149</v>
      </c>
      <c r="CB90" s="11" t="s">
        <v>1854</v>
      </c>
      <c r="CC90" s="11">
        <v>4</v>
      </c>
      <c r="CD90" s="11" t="s">
        <v>1855</v>
      </c>
      <c r="CE90" s="11">
        <v>5</v>
      </c>
      <c r="CF90" s="11" t="s">
        <v>1856</v>
      </c>
      <c r="CG90" s="11">
        <v>4</v>
      </c>
      <c r="CH90" s="11" t="s">
        <v>1857</v>
      </c>
      <c r="CI90" s="11">
        <v>5</v>
      </c>
      <c r="CJ90" s="11">
        <f>CC90+CE90</f>
        <v>9</v>
      </c>
      <c r="CK90" s="11">
        <f>CG90+CI90</f>
        <v>9</v>
      </c>
      <c r="CL90" s="11" t="s">
        <v>149</v>
      </c>
      <c r="CM90" s="11" t="s">
        <v>1858</v>
      </c>
      <c r="CN90" s="11">
        <v>8</v>
      </c>
      <c r="CO90" s="11">
        <v>18</v>
      </c>
      <c r="CP90" s="52">
        <v>8</v>
      </c>
      <c r="CQ90" s="52">
        <v>5</v>
      </c>
      <c r="CR90" s="11" t="s">
        <v>1859</v>
      </c>
      <c r="CS90" s="11" t="s">
        <v>1860</v>
      </c>
      <c r="CT90" s="11" t="s">
        <v>153</v>
      </c>
      <c r="CU90" s="11"/>
      <c r="CV90" s="11"/>
      <c r="CW90" s="11"/>
      <c r="CX90" s="11"/>
      <c r="CY90" s="11"/>
      <c r="CZ90" s="11"/>
      <c r="DA90" s="11"/>
      <c r="DB90" s="11"/>
      <c r="DC90" s="11"/>
      <c r="DD90" s="11"/>
      <c r="DE90" s="93">
        <v>20000</v>
      </c>
      <c r="DF90" s="93">
        <v>10000</v>
      </c>
      <c r="DG90" s="93">
        <v>30000</v>
      </c>
      <c r="DH90" s="93">
        <v>96000</v>
      </c>
      <c r="DI90" s="11" t="s">
        <v>153</v>
      </c>
      <c r="DJ90" s="11" t="s">
        <v>149</v>
      </c>
      <c r="DK90" s="11" t="s">
        <v>149</v>
      </c>
      <c r="DL90" s="11" t="s">
        <v>149</v>
      </c>
      <c r="DM90" s="11" t="s">
        <v>1861</v>
      </c>
      <c r="DN90" s="11" t="s">
        <v>153</v>
      </c>
      <c r="DO90" s="81" t="s">
        <v>1862</v>
      </c>
      <c r="DP90" s="12" t="s">
        <v>149</v>
      </c>
      <c r="DQ90" s="12" t="s">
        <v>149</v>
      </c>
      <c r="DR90" s="12" t="s">
        <v>149</v>
      </c>
      <c r="DS90" s="12" t="s">
        <v>149</v>
      </c>
      <c r="DT90" s="12" t="s">
        <v>153</v>
      </c>
      <c r="DU90" s="12" t="s">
        <v>149</v>
      </c>
      <c r="DV90" s="12" t="s">
        <v>149</v>
      </c>
      <c r="DW90" s="13" t="s">
        <v>1863</v>
      </c>
      <c r="DX90" s="11" t="s">
        <v>149</v>
      </c>
      <c r="DY90" s="15" t="s">
        <v>1864</v>
      </c>
      <c r="DZ90" s="10" t="s">
        <v>1865</v>
      </c>
      <c r="EA90" s="10" t="s">
        <v>1866</v>
      </c>
      <c r="EB90" s="15" t="s">
        <v>177</v>
      </c>
      <c r="EC90" s="76" t="s">
        <v>1867</v>
      </c>
      <c r="ED90" s="25">
        <v>114889</v>
      </c>
      <c r="EE90" s="11">
        <v>14</v>
      </c>
      <c r="EF90" s="15" t="s">
        <v>364</v>
      </c>
      <c r="EG90" s="15" t="s">
        <v>1868</v>
      </c>
      <c r="EH90" s="11" t="s">
        <v>149</v>
      </c>
      <c r="EI90" s="11" t="s">
        <v>149</v>
      </c>
      <c r="EJ90" s="17" t="s">
        <v>181</v>
      </c>
    </row>
    <row r="91" spans="1:239" s="51" customFormat="1" ht="14.45">
      <c r="A91" s="108">
        <v>87</v>
      </c>
      <c r="B91" s="59" t="s">
        <v>1484</v>
      </c>
      <c r="C91" s="59" t="s">
        <v>1484</v>
      </c>
      <c r="D91" s="59" t="s">
        <v>1484</v>
      </c>
      <c r="E91" s="59" t="s">
        <v>1869</v>
      </c>
      <c r="F91" s="58">
        <v>4844</v>
      </c>
      <c r="G91" s="58" t="s">
        <v>1870</v>
      </c>
      <c r="H91" s="58">
        <v>1429</v>
      </c>
      <c r="I91" s="58" t="s">
        <v>1871</v>
      </c>
      <c r="J91" s="60" t="s">
        <v>1872</v>
      </c>
      <c r="K91" s="59" t="s">
        <v>1873</v>
      </c>
      <c r="L91" s="60" t="s">
        <v>1874</v>
      </c>
      <c r="M91" s="59">
        <v>828</v>
      </c>
      <c r="N91" s="59" t="s">
        <v>149</v>
      </c>
      <c r="O91" s="59" t="s">
        <v>149</v>
      </c>
      <c r="P91" s="59" t="s">
        <v>153</v>
      </c>
      <c r="Q91" s="59" t="s">
        <v>232</v>
      </c>
      <c r="R91" s="59" t="s">
        <v>151</v>
      </c>
      <c r="S91" s="59" t="s">
        <v>1444</v>
      </c>
      <c r="T91" s="59" t="s">
        <v>153</v>
      </c>
      <c r="U91" s="59" t="s">
        <v>153</v>
      </c>
      <c r="V91" s="59" t="s">
        <v>153</v>
      </c>
      <c r="W91" s="59">
        <v>353.49</v>
      </c>
      <c r="X91" s="129" t="s">
        <v>153</v>
      </c>
      <c r="Y91" s="59" t="s">
        <v>153</v>
      </c>
      <c r="Z91" s="59" t="s">
        <v>153</v>
      </c>
      <c r="AA91" s="59" t="s">
        <v>153</v>
      </c>
      <c r="AB91" s="129" t="s">
        <v>153</v>
      </c>
      <c r="AC91" s="129" t="s">
        <v>153</v>
      </c>
      <c r="AD91" s="129" t="s">
        <v>149</v>
      </c>
      <c r="AE91" s="129" t="s">
        <v>153</v>
      </c>
      <c r="AF91" s="129" t="s">
        <v>153</v>
      </c>
      <c r="AG91" s="129" t="s">
        <v>153</v>
      </c>
      <c r="AH91" s="61" t="s">
        <v>1875</v>
      </c>
      <c r="AI91" s="61" t="s">
        <v>1876</v>
      </c>
      <c r="AJ91" s="59" t="s">
        <v>1474</v>
      </c>
      <c r="AK91" s="59">
        <v>1625</v>
      </c>
      <c r="AL91" s="59" t="s">
        <v>1877</v>
      </c>
      <c r="AM91" s="59" t="s">
        <v>717</v>
      </c>
      <c r="AN91" s="59" t="s">
        <v>717</v>
      </c>
      <c r="AO91" s="59"/>
      <c r="AP91" s="59"/>
      <c r="AQ91" s="131" t="s">
        <v>1878</v>
      </c>
      <c r="AR91" s="62" t="s">
        <v>1879</v>
      </c>
      <c r="AS91" s="110" t="s">
        <v>1880</v>
      </c>
      <c r="AT91" s="110" t="s">
        <v>1881</v>
      </c>
      <c r="AU91" s="62" t="s">
        <v>1882</v>
      </c>
      <c r="AV91" s="110" t="s">
        <v>1883</v>
      </c>
      <c r="AW91" s="59" t="s">
        <v>584</v>
      </c>
      <c r="AX91" s="61" t="s">
        <v>1884</v>
      </c>
      <c r="AY91" s="61" t="s">
        <v>1885</v>
      </c>
      <c r="AZ91" s="63"/>
      <c r="BA91" s="59"/>
      <c r="BB91" s="63">
        <v>28578</v>
      </c>
      <c r="BC91" s="59" t="s">
        <v>161</v>
      </c>
      <c r="BD91" s="63">
        <v>28606</v>
      </c>
      <c r="BE91" s="63">
        <v>33787</v>
      </c>
      <c r="BF91" s="63">
        <v>33793</v>
      </c>
      <c r="BG91" s="63">
        <v>33828</v>
      </c>
      <c r="BH91" s="61" t="s">
        <v>299</v>
      </c>
      <c r="BI91" s="61" t="s">
        <v>300</v>
      </c>
      <c r="BJ91" s="177" t="s">
        <v>1886</v>
      </c>
      <c r="BK91" s="327" t="s">
        <v>145</v>
      </c>
      <c r="BL91" s="59" t="s">
        <v>149</v>
      </c>
      <c r="BM91" s="59" t="s">
        <v>1887</v>
      </c>
      <c r="BN91" s="127" t="s">
        <v>378</v>
      </c>
      <c r="BO91" s="59" t="s">
        <v>153</v>
      </c>
      <c r="BP91" s="59" t="s">
        <v>166</v>
      </c>
      <c r="BQ91" s="91">
        <v>0</v>
      </c>
      <c r="BR91" s="59" t="s">
        <v>167</v>
      </c>
      <c r="BS91" s="91">
        <v>0</v>
      </c>
      <c r="BT91" s="59"/>
      <c r="BU91" s="265"/>
      <c r="BV91" s="61"/>
      <c r="BW91" s="61"/>
      <c r="BX91" s="156" t="s">
        <v>201</v>
      </c>
      <c r="BY91" s="59" t="s">
        <v>1888</v>
      </c>
      <c r="BZ91" s="59" t="s">
        <v>1889</v>
      </c>
      <c r="CA91" s="59" t="s">
        <v>149</v>
      </c>
      <c r="CB91" s="59" t="s">
        <v>272</v>
      </c>
      <c r="CC91" s="59">
        <v>0</v>
      </c>
      <c r="CD91" s="59" t="s">
        <v>272</v>
      </c>
      <c r="CE91" s="59">
        <v>0</v>
      </c>
      <c r="CF91" s="59" t="s">
        <v>272</v>
      </c>
      <c r="CG91" s="59">
        <v>0</v>
      </c>
      <c r="CH91" s="59" t="s">
        <v>272</v>
      </c>
      <c r="CI91" s="59">
        <v>0</v>
      </c>
      <c r="CJ91" s="59">
        <v>0</v>
      </c>
      <c r="CK91" s="59">
        <v>0</v>
      </c>
      <c r="CL91" s="59" t="s">
        <v>153</v>
      </c>
      <c r="CM91" s="59" t="s">
        <v>324</v>
      </c>
      <c r="CN91" s="59">
        <v>0</v>
      </c>
      <c r="CO91" s="59">
        <v>0</v>
      </c>
      <c r="CP91" s="59" t="s">
        <v>325</v>
      </c>
      <c r="CQ91" s="59" t="s">
        <v>325</v>
      </c>
      <c r="CR91" s="59" t="s">
        <v>325</v>
      </c>
      <c r="CS91" s="59" t="s">
        <v>325</v>
      </c>
      <c r="CT91" s="59" t="s">
        <v>153</v>
      </c>
      <c r="CU91" s="59">
        <v>0</v>
      </c>
      <c r="CV91" s="59">
        <v>0</v>
      </c>
      <c r="CW91" s="59">
        <v>0</v>
      </c>
      <c r="CX91" s="59">
        <v>0</v>
      </c>
      <c r="CY91" s="59">
        <v>0</v>
      </c>
      <c r="CZ91" s="59">
        <v>0</v>
      </c>
      <c r="DA91" s="59">
        <v>0</v>
      </c>
      <c r="DB91" s="59">
        <v>0</v>
      </c>
      <c r="DC91" s="59">
        <v>0</v>
      </c>
      <c r="DD91" s="59">
        <v>0</v>
      </c>
      <c r="DE91" s="59">
        <v>0</v>
      </c>
      <c r="DF91" s="59">
        <v>0</v>
      </c>
      <c r="DG91" s="59">
        <v>0</v>
      </c>
      <c r="DH91" s="59">
        <v>0</v>
      </c>
      <c r="DI91" s="59" t="s">
        <v>153</v>
      </c>
      <c r="DJ91" s="59" t="s">
        <v>153</v>
      </c>
      <c r="DK91" s="59" t="s">
        <v>153</v>
      </c>
      <c r="DL91" s="59" t="s">
        <v>153</v>
      </c>
      <c r="DM91" s="59" t="s">
        <v>153</v>
      </c>
      <c r="DN91" s="59" t="s">
        <v>149</v>
      </c>
      <c r="DO91" s="59" t="s">
        <v>153</v>
      </c>
      <c r="DP91" s="60" t="s">
        <v>153</v>
      </c>
      <c r="DQ91" s="60" t="s">
        <v>153</v>
      </c>
      <c r="DR91" s="60" t="s">
        <v>153</v>
      </c>
      <c r="DS91" s="60" t="s">
        <v>153</v>
      </c>
      <c r="DT91" s="60" t="s">
        <v>153</v>
      </c>
      <c r="DU91" s="60" t="s">
        <v>153</v>
      </c>
      <c r="DV91" s="60" t="s">
        <v>153</v>
      </c>
      <c r="DW91" s="60" t="s">
        <v>173</v>
      </c>
      <c r="DX91" s="59" t="s">
        <v>153</v>
      </c>
      <c r="DY91" s="61" t="s">
        <v>174</v>
      </c>
      <c r="DZ91" s="58" t="s">
        <v>175</v>
      </c>
      <c r="EA91" s="58" t="s">
        <v>176</v>
      </c>
      <c r="EB91" s="61" t="s">
        <v>1890</v>
      </c>
      <c r="EC91" s="124" t="s">
        <v>1891</v>
      </c>
      <c r="ED91" s="127">
        <v>114889</v>
      </c>
      <c r="EE91" s="59">
        <v>14</v>
      </c>
      <c r="EF91" s="61" t="s">
        <v>364</v>
      </c>
      <c r="EG91" s="61" t="s">
        <v>1892</v>
      </c>
      <c r="EH91" s="59" t="s">
        <v>149</v>
      </c>
      <c r="EI91" s="59" t="s">
        <v>149</v>
      </c>
      <c r="EJ91" s="64" t="s">
        <v>225</v>
      </c>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row>
    <row r="92" spans="1:239" s="51" customFormat="1" ht="14.45">
      <c r="A92" s="108">
        <v>88</v>
      </c>
      <c r="B92" s="59" t="s">
        <v>1484</v>
      </c>
      <c r="C92" s="59" t="s">
        <v>1484</v>
      </c>
      <c r="D92" s="59" t="s">
        <v>1484</v>
      </c>
      <c r="E92" s="59" t="s">
        <v>1893</v>
      </c>
      <c r="F92" s="58">
        <v>4858</v>
      </c>
      <c r="G92" s="58" t="s">
        <v>1894</v>
      </c>
      <c r="H92" s="58">
        <v>1</v>
      </c>
      <c r="I92" s="58" t="s">
        <v>1895</v>
      </c>
      <c r="J92" s="60" t="s">
        <v>1896</v>
      </c>
      <c r="K92" s="59" t="s">
        <v>1897</v>
      </c>
      <c r="L92" s="60" t="s">
        <v>1898</v>
      </c>
      <c r="M92" s="59">
        <v>835</v>
      </c>
      <c r="N92" s="59" t="s">
        <v>149</v>
      </c>
      <c r="O92" s="59" t="s">
        <v>149</v>
      </c>
      <c r="P92" s="59" t="s">
        <v>153</v>
      </c>
      <c r="Q92" s="59" t="s">
        <v>232</v>
      </c>
      <c r="R92" s="59" t="s">
        <v>151</v>
      </c>
      <c r="S92" s="59" t="s">
        <v>756</v>
      </c>
      <c r="T92" s="59" t="s">
        <v>153</v>
      </c>
      <c r="U92" s="59" t="s">
        <v>153</v>
      </c>
      <c r="V92" s="59" t="s">
        <v>153</v>
      </c>
      <c r="W92" s="257">
        <v>6278.74</v>
      </c>
      <c r="X92" s="129" t="s">
        <v>153</v>
      </c>
      <c r="Y92" s="59" t="s">
        <v>153</v>
      </c>
      <c r="Z92" s="59" t="s">
        <v>153</v>
      </c>
      <c r="AA92" s="59" t="s">
        <v>153</v>
      </c>
      <c r="AB92" s="129" t="s">
        <v>153</v>
      </c>
      <c r="AC92" s="129" t="s">
        <v>153</v>
      </c>
      <c r="AD92" s="129" t="s">
        <v>149</v>
      </c>
      <c r="AE92" s="129" t="s">
        <v>153</v>
      </c>
      <c r="AF92" s="129" t="s">
        <v>153</v>
      </c>
      <c r="AG92" s="129" t="s">
        <v>153</v>
      </c>
      <c r="AH92" s="61" t="s">
        <v>1899</v>
      </c>
      <c r="AI92" s="61" t="s">
        <v>1900</v>
      </c>
      <c r="AJ92" s="59" t="s">
        <v>1901</v>
      </c>
      <c r="AK92" s="59">
        <v>1255</v>
      </c>
      <c r="AL92" s="61" t="s">
        <v>1902</v>
      </c>
      <c r="AM92" s="59" t="s">
        <v>264</v>
      </c>
      <c r="AN92" s="59" t="s">
        <v>1903</v>
      </c>
      <c r="AO92" s="61" t="s">
        <v>1904</v>
      </c>
      <c r="AP92" s="59"/>
      <c r="AQ92" s="131" t="s">
        <v>1905</v>
      </c>
      <c r="AR92" s="62" t="s">
        <v>1906</v>
      </c>
      <c r="AS92" s="110" t="s">
        <v>1907</v>
      </c>
      <c r="AT92" s="110" t="s">
        <v>1908</v>
      </c>
      <c r="AU92" s="62" t="s">
        <v>1909</v>
      </c>
      <c r="AV92" s="110" t="s">
        <v>1910</v>
      </c>
      <c r="AW92" s="59" t="s">
        <v>242</v>
      </c>
      <c r="AX92" s="61" t="s">
        <v>1911</v>
      </c>
      <c r="AY92" s="59" t="s">
        <v>197</v>
      </c>
      <c r="AZ92" s="59"/>
      <c r="BA92" s="59"/>
      <c r="BB92" s="63" t="s">
        <v>1912</v>
      </c>
      <c r="BC92" s="59" t="s">
        <v>161</v>
      </c>
      <c r="BD92" s="59" t="s">
        <v>153</v>
      </c>
      <c r="BE92" s="59" t="s">
        <v>1912</v>
      </c>
      <c r="BF92" s="59" t="s">
        <v>161</v>
      </c>
      <c r="BG92" s="59"/>
      <c r="BH92" s="59"/>
      <c r="BI92" s="59"/>
      <c r="BJ92" s="291" t="s">
        <v>145</v>
      </c>
      <c r="BK92" s="291" t="s">
        <v>145</v>
      </c>
      <c r="BL92" s="59" t="s">
        <v>153</v>
      </c>
      <c r="BM92" s="59" t="s">
        <v>153</v>
      </c>
      <c r="BN92" s="127" t="s">
        <v>378</v>
      </c>
      <c r="BO92" s="59" t="s">
        <v>153</v>
      </c>
      <c r="BP92" s="59" t="s">
        <v>166</v>
      </c>
      <c r="BQ92" s="91">
        <v>0</v>
      </c>
      <c r="BR92" s="59" t="s">
        <v>167</v>
      </c>
      <c r="BS92" s="91">
        <v>0</v>
      </c>
      <c r="BT92" s="59"/>
      <c r="BU92" s="265"/>
      <c r="BV92" s="61"/>
      <c r="BW92" s="61"/>
      <c r="BX92" s="156" t="s">
        <v>201</v>
      </c>
      <c r="BY92" s="59" t="s">
        <v>1913</v>
      </c>
      <c r="BZ92" s="59" t="s">
        <v>886</v>
      </c>
      <c r="CA92" s="59" t="s">
        <v>149</v>
      </c>
      <c r="CB92" s="59" t="s">
        <v>1914</v>
      </c>
      <c r="CC92" s="59">
        <v>4</v>
      </c>
      <c r="CD92" s="59" t="s">
        <v>1915</v>
      </c>
      <c r="CE92" s="59">
        <v>3</v>
      </c>
      <c r="CF92" s="59" t="s">
        <v>1914</v>
      </c>
      <c r="CG92" s="59">
        <v>4</v>
      </c>
      <c r="CH92" s="59" t="s">
        <v>1916</v>
      </c>
      <c r="CI92" s="59">
        <v>4</v>
      </c>
      <c r="CJ92" s="59">
        <f>CC92+CE92</f>
        <v>7</v>
      </c>
      <c r="CK92" s="59">
        <f>CG92+CI92</f>
        <v>8</v>
      </c>
      <c r="CL92" s="59" t="s">
        <v>149</v>
      </c>
      <c r="CM92" s="274" t="s">
        <v>777</v>
      </c>
      <c r="CN92" s="59">
        <v>1.5</v>
      </c>
      <c r="CO92" s="59">
        <v>1.5</v>
      </c>
      <c r="CP92" s="91">
        <v>7</v>
      </c>
      <c r="CQ92" s="91">
        <v>6</v>
      </c>
      <c r="CR92" s="59" t="s">
        <v>1917</v>
      </c>
      <c r="CS92" s="59" t="s">
        <v>1918</v>
      </c>
      <c r="CT92" s="59" t="s">
        <v>153</v>
      </c>
      <c r="CU92" s="59"/>
      <c r="CV92" s="59"/>
      <c r="CW92" s="59"/>
      <c r="CX92" s="59"/>
      <c r="CY92" s="59"/>
      <c r="CZ92" s="59"/>
      <c r="DA92" s="59"/>
      <c r="DB92" s="59"/>
      <c r="DC92" s="59"/>
      <c r="DD92" s="59"/>
      <c r="DE92" s="59"/>
      <c r="DF92" s="59"/>
      <c r="DG92" s="59"/>
      <c r="DH92" s="59"/>
      <c r="DI92" s="127" t="s">
        <v>153</v>
      </c>
      <c r="DJ92" s="59" t="s">
        <v>153</v>
      </c>
      <c r="DK92" s="59" t="s">
        <v>149</v>
      </c>
      <c r="DL92" s="59" t="s">
        <v>153</v>
      </c>
      <c r="DM92" s="59" t="s">
        <v>1919</v>
      </c>
      <c r="DN92" s="59" t="s">
        <v>153</v>
      </c>
      <c r="DO92" s="59" t="s">
        <v>1920</v>
      </c>
      <c r="DP92" s="60" t="s">
        <v>153</v>
      </c>
      <c r="DQ92" s="60" t="s">
        <v>153</v>
      </c>
      <c r="DR92" s="60" t="s">
        <v>153</v>
      </c>
      <c r="DS92" s="60" t="s">
        <v>153</v>
      </c>
      <c r="DT92" s="60" t="s">
        <v>153</v>
      </c>
      <c r="DU92" s="60" t="s">
        <v>153</v>
      </c>
      <c r="DV92" s="60" t="s">
        <v>153</v>
      </c>
      <c r="DW92" s="60" t="s">
        <v>173</v>
      </c>
      <c r="DX92" s="59" t="s">
        <v>149</v>
      </c>
      <c r="DY92" s="61" t="s">
        <v>565</v>
      </c>
      <c r="DZ92" s="58" t="s">
        <v>1921</v>
      </c>
      <c r="EA92" s="58" t="s">
        <v>1766</v>
      </c>
      <c r="EB92" s="61" t="s">
        <v>177</v>
      </c>
      <c r="EC92" s="362" t="s">
        <v>1922</v>
      </c>
      <c r="ED92" s="127">
        <v>114889</v>
      </c>
      <c r="EE92" s="59">
        <v>14</v>
      </c>
      <c r="EF92" s="177" t="s">
        <v>1923</v>
      </c>
      <c r="EG92" s="333" t="s">
        <v>1924</v>
      </c>
      <c r="EH92" s="59" t="s">
        <v>149</v>
      </c>
      <c r="EI92" s="59" t="s">
        <v>149</v>
      </c>
      <c r="EJ92" s="64" t="s">
        <v>225</v>
      </c>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row>
    <row r="93" spans="1:239" ht="14.45">
      <c r="A93" s="108">
        <v>89</v>
      </c>
      <c r="B93" s="11" t="s">
        <v>1484</v>
      </c>
      <c r="C93" s="11" t="s">
        <v>1484</v>
      </c>
      <c r="D93" s="11" t="s">
        <v>1484</v>
      </c>
      <c r="E93" s="11" t="s">
        <v>1925</v>
      </c>
      <c r="F93" s="10">
        <v>4874</v>
      </c>
      <c r="G93" s="10" t="s">
        <v>1926</v>
      </c>
      <c r="H93" s="10">
        <v>2</v>
      </c>
      <c r="I93" s="10" t="s">
        <v>1927</v>
      </c>
      <c r="J93" s="12" t="s">
        <v>1928</v>
      </c>
      <c r="K93" s="11" t="s">
        <v>1929</v>
      </c>
      <c r="L93" s="12" t="s">
        <v>1930</v>
      </c>
      <c r="M93" s="11">
        <v>831</v>
      </c>
      <c r="N93" s="11" t="s">
        <v>149</v>
      </c>
      <c r="O93" s="11" t="s">
        <v>149</v>
      </c>
      <c r="P93" s="11" t="s">
        <v>153</v>
      </c>
      <c r="Q93" s="11" t="s">
        <v>232</v>
      </c>
      <c r="R93" s="11" t="s">
        <v>151</v>
      </c>
      <c r="S93" s="11" t="s">
        <v>1931</v>
      </c>
      <c r="T93" s="11" t="s">
        <v>153</v>
      </c>
      <c r="U93" s="11" t="s">
        <v>153</v>
      </c>
      <c r="V93" s="11" t="s">
        <v>149</v>
      </c>
      <c r="W93" s="253">
        <v>5792.65</v>
      </c>
      <c r="X93" s="97" t="s">
        <v>153</v>
      </c>
      <c r="Y93" s="11" t="s">
        <v>153</v>
      </c>
      <c r="Z93" s="11" t="s">
        <v>153</v>
      </c>
      <c r="AA93" s="11" t="s">
        <v>153</v>
      </c>
      <c r="AB93" s="97" t="s">
        <v>153</v>
      </c>
      <c r="AC93" s="97" t="s">
        <v>153</v>
      </c>
      <c r="AD93" s="97" t="s">
        <v>153</v>
      </c>
      <c r="AE93" s="97" t="s">
        <v>153</v>
      </c>
      <c r="AF93" s="97" t="s">
        <v>153</v>
      </c>
      <c r="AG93" s="97" t="s">
        <v>153</v>
      </c>
      <c r="AH93" s="15" t="s">
        <v>1932</v>
      </c>
      <c r="AI93" s="15" t="s">
        <v>1933</v>
      </c>
      <c r="AJ93" s="11" t="s">
        <v>1934</v>
      </c>
      <c r="AK93" s="11">
        <v>1514</v>
      </c>
      <c r="AL93" s="15" t="s">
        <v>1935</v>
      </c>
      <c r="AM93" s="11" t="s">
        <v>1936</v>
      </c>
      <c r="AN93" s="11" t="s">
        <v>1024</v>
      </c>
      <c r="AO93" s="15" t="s">
        <v>1937</v>
      </c>
      <c r="AP93" s="11"/>
      <c r="AQ93" s="75" t="s">
        <v>1938</v>
      </c>
      <c r="AR93" s="14" t="s">
        <v>1939</v>
      </c>
      <c r="AS93" s="13" t="s">
        <v>1940</v>
      </c>
      <c r="AT93" s="13" t="s">
        <v>1941</v>
      </c>
      <c r="AU93" s="14" t="s">
        <v>1942</v>
      </c>
      <c r="AV93" s="12" t="s">
        <v>155</v>
      </c>
      <c r="AW93" s="11" t="s">
        <v>1612</v>
      </c>
      <c r="AX93" s="15" t="s">
        <v>1943</v>
      </c>
      <c r="AY93" s="11" t="s">
        <v>197</v>
      </c>
      <c r="AZ93" s="11"/>
      <c r="BA93" s="11"/>
      <c r="BB93" s="16" t="s">
        <v>1944</v>
      </c>
      <c r="BC93" s="11" t="s">
        <v>161</v>
      </c>
      <c r="BD93" s="11" t="s">
        <v>153</v>
      </c>
      <c r="BE93" s="11" t="s">
        <v>1944</v>
      </c>
      <c r="BF93" s="11" t="s">
        <v>161</v>
      </c>
      <c r="BG93" s="11"/>
      <c r="BH93" s="11"/>
      <c r="BI93" s="11"/>
      <c r="BJ93" s="157" t="s">
        <v>145</v>
      </c>
      <c r="BK93" s="157" t="s">
        <v>145</v>
      </c>
      <c r="BL93" s="11" t="s">
        <v>153</v>
      </c>
      <c r="BM93" s="11" t="s">
        <v>153</v>
      </c>
      <c r="BN93" s="25" t="s">
        <v>378</v>
      </c>
      <c r="BO93" s="11" t="s">
        <v>149</v>
      </c>
      <c r="BP93" s="11" t="s">
        <v>724</v>
      </c>
      <c r="BQ93" s="52">
        <v>1154488.3500000001</v>
      </c>
      <c r="BR93" s="11" t="s">
        <v>1945</v>
      </c>
      <c r="BS93" s="52">
        <v>589751.78</v>
      </c>
      <c r="BT93" s="11"/>
      <c r="BU93" s="261"/>
      <c r="BV93" s="15"/>
      <c r="BW93" s="15"/>
      <c r="BX93" s="160" t="s">
        <v>168</v>
      </c>
      <c r="BY93" s="11" t="s">
        <v>1946</v>
      </c>
      <c r="BZ93" s="11" t="s">
        <v>635</v>
      </c>
      <c r="CA93" s="11" t="s">
        <v>149</v>
      </c>
      <c r="CB93" s="11" t="s">
        <v>607</v>
      </c>
      <c r="CC93" s="11">
        <v>4</v>
      </c>
      <c r="CD93" s="11" t="s">
        <v>608</v>
      </c>
      <c r="CE93" s="11">
        <v>3</v>
      </c>
      <c r="CF93" s="11" t="s">
        <v>1947</v>
      </c>
      <c r="CG93" s="11">
        <v>4</v>
      </c>
      <c r="CH93" s="11" t="s">
        <v>609</v>
      </c>
      <c r="CI93" s="11">
        <v>3</v>
      </c>
      <c r="CJ93" s="11">
        <f>CC93+CE93</f>
        <v>7</v>
      </c>
      <c r="CK93" s="11">
        <f>CG93+CI93</f>
        <v>7</v>
      </c>
      <c r="CL93" s="11" t="s">
        <v>149</v>
      </c>
      <c r="CM93" s="11" t="s">
        <v>275</v>
      </c>
      <c r="CN93" s="11">
        <v>39</v>
      </c>
      <c r="CO93" s="11">
        <v>39</v>
      </c>
      <c r="CP93" s="52">
        <v>0</v>
      </c>
      <c r="CQ93" s="52" t="s">
        <v>161</v>
      </c>
      <c r="CR93" s="11" t="s">
        <v>161</v>
      </c>
      <c r="CS93" s="11" t="s">
        <v>161</v>
      </c>
      <c r="CT93" s="11" t="s">
        <v>149</v>
      </c>
      <c r="CU93" s="11"/>
      <c r="CV93" s="11"/>
      <c r="CW93" s="11"/>
      <c r="CX93" s="11"/>
      <c r="CY93" s="11"/>
      <c r="CZ93" s="11"/>
      <c r="DA93" s="11"/>
      <c r="DB93" s="93">
        <v>33338</v>
      </c>
      <c r="DC93" s="93">
        <v>43736</v>
      </c>
      <c r="DD93" s="93">
        <v>35080</v>
      </c>
      <c r="DE93" s="93">
        <v>35565</v>
      </c>
      <c r="DF93" s="93">
        <v>13182</v>
      </c>
      <c r="DG93" s="93">
        <v>32324</v>
      </c>
      <c r="DH93" s="93">
        <v>40517</v>
      </c>
      <c r="DI93" s="11" t="s">
        <v>153</v>
      </c>
      <c r="DJ93" s="11" t="s">
        <v>149</v>
      </c>
      <c r="DK93" s="11" t="s">
        <v>153</v>
      </c>
      <c r="DL93" s="11" t="s">
        <v>153</v>
      </c>
      <c r="DM93" s="11" t="s">
        <v>1948</v>
      </c>
      <c r="DN93" s="11" t="s">
        <v>153</v>
      </c>
      <c r="DO93" s="81" t="s">
        <v>1949</v>
      </c>
      <c r="DP93" s="12" t="s">
        <v>149</v>
      </c>
      <c r="DQ93" s="12" t="s">
        <v>149</v>
      </c>
      <c r="DR93" s="12" t="s">
        <v>149</v>
      </c>
      <c r="DS93" s="12" t="s">
        <v>153</v>
      </c>
      <c r="DT93" s="12" t="s">
        <v>153</v>
      </c>
      <c r="DU93" s="12" t="s">
        <v>153</v>
      </c>
      <c r="DV93" s="12" t="s">
        <v>153</v>
      </c>
      <c r="DW93" s="13" t="s">
        <v>1950</v>
      </c>
      <c r="DX93" s="11" t="s">
        <v>149</v>
      </c>
      <c r="DY93" s="15" t="s">
        <v>565</v>
      </c>
      <c r="DZ93" s="10" t="s">
        <v>1951</v>
      </c>
      <c r="EA93" s="10" t="s">
        <v>1766</v>
      </c>
      <c r="EB93" s="15" t="s">
        <v>177</v>
      </c>
      <c r="EC93" s="76" t="s">
        <v>1952</v>
      </c>
      <c r="ED93" s="25">
        <v>114889</v>
      </c>
      <c r="EE93" s="11">
        <v>14</v>
      </c>
      <c r="EF93" s="15" t="s">
        <v>1953</v>
      </c>
      <c r="EG93" s="331" t="s">
        <v>1954</v>
      </c>
      <c r="EH93" s="11" t="s">
        <v>149</v>
      </c>
      <c r="EI93" s="11" t="s">
        <v>149</v>
      </c>
      <c r="EJ93" s="17" t="s">
        <v>181</v>
      </c>
    </row>
    <row r="94" spans="1:239" ht="14.45">
      <c r="A94" s="108">
        <v>90</v>
      </c>
      <c r="B94" s="20" t="s">
        <v>1484</v>
      </c>
      <c r="C94" s="20" t="s">
        <v>1484</v>
      </c>
      <c r="D94" s="20" t="s">
        <v>1484</v>
      </c>
      <c r="E94" s="20" t="s">
        <v>1955</v>
      </c>
      <c r="F94" s="19">
        <v>4908</v>
      </c>
      <c r="G94" s="19" t="s">
        <v>1956</v>
      </c>
      <c r="H94" s="19">
        <v>1656</v>
      </c>
      <c r="I94" s="19" t="s">
        <v>1957</v>
      </c>
      <c r="J94" s="22" t="s">
        <v>1958</v>
      </c>
      <c r="K94" s="20" t="s">
        <v>1959</v>
      </c>
      <c r="L94" s="22" t="s">
        <v>1960</v>
      </c>
      <c r="M94" s="20">
        <v>829</v>
      </c>
      <c r="N94" s="20" t="s">
        <v>149</v>
      </c>
      <c r="O94" s="20" t="s">
        <v>149</v>
      </c>
      <c r="P94" s="20" t="s">
        <v>153</v>
      </c>
      <c r="Q94" s="20" t="s">
        <v>232</v>
      </c>
      <c r="R94" s="20" t="s">
        <v>151</v>
      </c>
      <c r="S94" s="20" t="s">
        <v>1444</v>
      </c>
      <c r="T94" s="20" t="s">
        <v>153</v>
      </c>
      <c r="U94" s="20" t="s">
        <v>153</v>
      </c>
      <c r="V94" s="20" t="s">
        <v>153</v>
      </c>
      <c r="W94" s="20">
        <v>267.98</v>
      </c>
      <c r="X94" s="210" t="s">
        <v>153</v>
      </c>
      <c r="Y94" s="20" t="s">
        <v>153</v>
      </c>
      <c r="Z94" s="20" t="s">
        <v>153</v>
      </c>
      <c r="AA94" s="20" t="s">
        <v>153</v>
      </c>
      <c r="AB94" s="210" t="s">
        <v>153</v>
      </c>
      <c r="AC94" s="210" t="s">
        <v>153</v>
      </c>
      <c r="AD94" s="210" t="s">
        <v>153</v>
      </c>
      <c r="AE94" s="210" t="s">
        <v>153</v>
      </c>
      <c r="AF94" s="210" t="s">
        <v>153</v>
      </c>
      <c r="AG94" s="210" t="s">
        <v>153</v>
      </c>
      <c r="AH94" s="23" t="s">
        <v>1961</v>
      </c>
      <c r="AI94" s="23" t="s">
        <v>1962</v>
      </c>
      <c r="AJ94" s="20" t="s">
        <v>1963</v>
      </c>
      <c r="AK94" s="20">
        <v>1911</v>
      </c>
      <c r="AL94" s="20" t="s">
        <v>1964</v>
      </c>
      <c r="AM94" s="20" t="s">
        <v>1965</v>
      </c>
      <c r="AN94" s="20" t="s">
        <v>1965</v>
      </c>
      <c r="AO94" s="20" t="s">
        <v>1966</v>
      </c>
      <c r="AQ94" s="56" t="s">
        <v>1967</v>
      </c>
      <c r="AR94" s="28" t="s">
        <v>1968</v>
      </c>
      <c r="AS94" s="21" t="s">
        <v>1969</v>
      </c>
      <c r="AT94" s="22" t="s">
        <v>1587</v>
      </c>
      <c r="AU94" s="28" t="s">
        <v>1970</v>
      </c>
      <c r="AV94" s="22" t="s">
        <v>155</v>
      </c>
      <c r="AW94" s="20" t="s">
        <v>584</v>
      </c>
      <c r="AX94" s="23" t="s">
        <v>1971</v>
      </c>
      <c r="AY94" s="20" t="s">
        <v>197</v>
      </c>
      <c r="AZ94" s="24"/>
      <c r="BA94" s="99"/>
      <c r="BB94" s="277">
        <v>35332</v>
      </c>
      <c r="BC94" s="24">
        <v>35345</v>
      </c>
      <c r="BD94" s="24">
        <v>35350</v>
      </c>
      <c r="BE94" s="24">
        <v>35768</v>
      </c>
      <c r="BF94" s="24">
        <v>35774</v>
      </c>
      <c r="BG94" s="24">
        <v>35839</v>
      </c>
      <c r="BH94" s="23" t="s">
        <v>1821</v>
      </c>
      <c r="BI94" s="23" t="s">
        <v>1010</v>
      </c>
      <c r="BJ94" s="84" t="s">
        <v>1972</v>
      </c>
      <c r="BK94" s="84" t="s">
        <v>932</v>
      </c>
      <c r="BL94" s="20" t="s">
        <v>149</v>
      </c>
      <c r="BM94" s="20" t="s">
        <v>1973</v>
      </c>
      <c r="BN94" s="27" t="s">
        <v>304</v>
      </c>
      <c r="BO94" s="20" t="s">
        <v>153</v>
      </c>
      <c r="BP94" s="20" t="s">
        <v>166</v>
      </c>
      <c r="BQ94" s="54">
        <v>0</v>
      </c>
      <c r="BR94" s="20" t="s">
        <v>167</v>
      </c>
      <c r="BS94" s="336">
        <v>0</v>
      </c>
      <c r="BU94" s="262"/>
      <c r="BX94" s="162" t="s">
        <v>201</v>
      </c>
      <c r="BY94" s="194" t="s">
        <v>1974</v>
      </c>
      <c r="BZ94" s="155" t="s">
        <v>170</v>
      </c>
      <c r="CA94" s="20" t="s">
        <v>149</v>
      </c>
      <c r="CB94" s="20" t="s">
        <v>272</v>
      </c>
      <c r="CC94" s="20">
        <v>0</v>
      </c>
      <c r="CD94" s="20" t="s">
        <v>272</v>
      </c>
      <c r="CE94" s="20">
        <v>0</v>
      </c>
      <c r="CF94" s="20" t="s">
        <v>272</v>
      </c>
      <c r="CG94" s="20">
        <v>0</v>
      </c>
      <c r="CH94" s="20" t="s">
        <v>272</v>
      </c>
      <c r="CI94" s="20">
        <v>0</v>
      </c>
      <c r="CJ94" s="20">
        <v>0</v>
      </c>
      <c r="CK94" s="20">
        <v>0</v>
      </c>
      <c r="CL94" s="20" t="s">
        <v>153</v>
      </c>
      <c r="CM94" s="20" t="s">
        <v>324</v>
      </c>
      <c r="CN94" s="20">
        <v>0</v>
      </c>
      <c r="CO94" s="20">
        <v>0</v>
      </c>
      <c r="CP94" s="20" t="s">
        <v>325</v>
      </c>
      <c r="CQ94" s="20" t="s">
        <v>325</v>
      </c>
      <c r="CR94" s="20" t="s">
        <v>325</v>
      </c>
      <c r="CS94" s="20" t="s">
        <v>325</v>
      </c>
      <c r="CT94" s="20" t="s">
        <v>153</v>
      </c>
      <c r="CU94" s="20">
        <v>0</v>
      </c>
      <c r="CV94" s="20">
        <v>0</v>
      </c>
      <c r="CW94" s="20">
        <v>0</v>
      </c>
      <c r="CX94" s="20">
        <v>0</v>
      </c>
      <c r="CY94" s="20">
        <v>0</v>
      </c>
      <c r="CZ94" s="20">
        <v>0</v>
      </c>
      <c r="DA94" s="20">
        <v>0</v>
      </c>
      <c r="DB94" s="20">
        <v>0</v>
      </c>
      <c r="DC94" s="20">
        <v>0</v>
      </c>
      <c r="DD94" s="20">
        <v>0</v>
      </c>
      <c r="DE94" s="20">
        <v>0</v>
      </c>
      <c r="DF94" s="20">
        <v>0</v>
      </c>
      <c r="DG94" s="20">
        <v>0</v>
      </c>
      <c r="DH94" s="20">
        <v>0</v>
      </c>
      <c r="DI94" s="27" t="s">
        <v>153</v>
      </c>
      <c r="DJ94" s="27" t="s">
        <v>153</v>
      </c>
      <c r="DK94" s="27" t="s">
        <v>153</v>
      </c>
      <c r="DL94" s="27" t="s">
        <v>153</v>
      </c>
      <c r="DM94" s="27" t="s">
        <v>153</v>
      </c>
      <c r="DN94" s="27" t="s">
        <v>149</v>
      </c>
      <c r="DO94" s="20" t="s">
        <v>153</v>
      </c>
      <c r="DP94" s="22" t="s">
        <v>153</v>
      </c>
      <c r="DQ94" s="22" t="s">
        <v>153</v>
      </c>
      <c r="DR94" s="22" t="s">
        <v>153</v>
      </c>
      <c r="DS94" s="22" t="s">
        <v>153</v>
      </c>
      <c r="DT94" s="22" t="s">
        <v>153</v>
      </c>
      <c r="DU94" s="22" t="s">
        <v>153</v>
      </c>
      <c r="DV94" s="22" t="s">
        <v>153</v>
      </c>
      <c r="DW94" s="22" t="s">
        <v>173</v>
      </c>
      <c r="DX94" s="20" t="s">
        <v>153</v>
      </c>
      <c r="DY94" s="23" t="s">
        <v>326</v>
      </c>
      <c r="DZ94" s="19" t="s">
        <v>175</v>
      </c>
      <c r="EA94" s="19" t="s">
        <v>176</v>
      </c>
      <c r="EB94" s="23" t="s">
        <v>177</v>
      </c>
      <c r="EC94" s="27" t="s">
        <v>178</v>
      </c>
      <c r="ED94" s="27">
        <v>114889</v>
      </c>
      <c r="EE94" s="20">
        <v>14</v>
      </c>
      <c r="EF94" s="74" t="s">
        <v>364</v>
      </c>
      <c r="EG94" s="23" t="s">
        <v>1975</v>
      </c>
      <c r="EH94" s="20" t="s">
        <v>149</v>
      </c>
      <c r="EI94" s="20" t="s">
        <v>149</v>
      </c>
      <c r="EJ94" s="9" t="s">
        <v>225</v>
      </c>
    </row>
    <row r="95" spans="1:239" ht="14.45">
      <c r="A95" s="108">
        <v>91</v>
      </c>
      <c r="B95" s="20" t="s">
        <v>1484</v>
      </c>
      <c r="C95" s="20" t="s">
        <v>1484</v>
      </c>
      <c r="D95" s="20" t="s">
        <v>1484</v>
      </c>
      <c r="E95" s="20" t="s">
        <v>1976</v>
      </c>
      <c r="F95" s="19">
        <v>4893</v>
      </c>
      <c r="G95" s="19" t="s">
        <v>1977</v>
      </c>
      <c r="H95" s="19">
        <v>1657</v>
      </c>
      <c r="I95" s="19" t="s">
        <v>1978</v>
      </c>
      <c r="J95" s="22" t="s">
        <v>1979</v>
      </c>
      <c r="K95" s="20" t="s">
        <v>1959</v>
      </c>
      <c r="L95" s="22" t="s">
        <v>1960</v>
      </c>
      <c r="M95" s="20">
        <v>829</v>
      </c>
      <c r="N95" s="20" t="s">
        <v>149</v>
      </c>
      <c r="O95" s="20" t="s">
        <v>149</v>
      </c>
      <c r="P95" s="20" t="s">
        <v>153</v>
      </c>
      <c r="Q95" s="20" t="s">
        <v>232</v>
      </c>
      <c r="R95" s="20" t="s">
        <v>151</v>
      </c>
      <c r="S95" s="20" t="s">
        <v>1444</v>
      </c>
      <c r="T95" s="20" t="s">
        <v>153</v>
      </c>
      <c r="U95" s="20" t="s">
        <v>153</v>
      </c>
      <c r="V95" s="20" t="s">
        <v>153</v>
      </c>
      <c r="W95" s="20">
        <v>267.42</v>
      </c>
      <c r="X95" s="210" t="s">
        <v>153</v>
      </c>
      <c r="Y95" s="20" t="s">
        <v>153</v>
      </c>
      <c r="Z95" s="20" t="s">
        <v>153</v>
      </c>
      <c r="AA95" s="20" t="s">
        <v>153</v>
      </c>
      <c r="AB95" s="210" t="s">
        <v>153</v>
      </c>
      <c r="AC95" s="210" t="s">
        <v>153</v>
      </c>
      <c r="AD95" s="210" t="s">
        <v>153</v>
      </c>
      <c r="AE95" s="210" t="s">
        <v>153</v>
      </c>
      <c r="AF95" s="210" t="s">
        <v>153</v>
      </c>
      <c r="AG95" s="210" t="s">
        <v>153</v>
      </c>
      <c r="AH95" s="23" t="s">
        <v>1980</v>
      </c>
      <c r="AI95" s="20" t="s">
        <v>1981</v>
      </c>
      <c r="AJ95" s="20" t="s">
        <v>1982</v>
      </c>
      <c r="AK95" s="20">
        <v>1917</v>
      </c>
      <c r="AL95" s="20" t="s">
        <v>1964</v>
      </c>
      <c r="AM95" s="20" t="s">
        <v>1965</v>
      </c>
      <c r="AN95" s="20" t="s">
        <v>1965</v>
      </c>
      <c r="AO95" s="20" t="s">
        <v>1983</v>
      </c>
      <c r="AQ95" s="56" t="s">
        <v>1967</v>
      </c>
      <c r="AR95" s="28" t="s">
        <v>1984</v>
      </c>
      <c r="AS95" s="163" t="s">
        <v>1985</v>
      </c>
      <c r="AT95" s="22" t="s">
        <v>1587</v>
      </c>
      <c r="AU95" s="28" t="s">
        <v>1986</v>
      </c>
      <c r="AV95" s="21" t="s">
        <v>1987</v>
      </c>
      <c r="AW95" s="20" t="s">
        <v>584</v>
      </c>
      <c r="AX95" s="23" t="s">
        <v>1988</v>
      </c>
      <c r="AY95" s="20" t="s">
        <v>197</v>
      </c>
      <c r="AZ95" s="24"/>
      <c r="BA95" s="99"/>
      <c r="BB95" s="277">
        <v>35332</v>
      </c>
      <c r="BC95" s="24">
        <v>35342</v>
      </c>
      <c r="BD95" s="24">
        <v>35350</v>
      </c>
      <c r="BE95" s="24">
        <v>35768</v>
      </c>
      <c r="BF95" s="24">
        <v>35774</v>
      </c>
      <c r="BG95" s="24">
        <v>35839</v>
      </c>
      <c r="BH95" s="23" t="s">
        <v>1821</v>
      </c>
      <c r="BI95" s="23" t="s">
        <v>1010</v>
      </c>
      <c r="BJ95" s="84" t="s">
        <v>1989</v>
      </c>
      <c r="BK95" s="358" t="s">
        <v>932</v>
      </c>
      <c r="BL95" s="20" t="s">
        <v>149</v>
      </c>
      <c r="BM95" s="20" t="s">
        <v>1973</v>
      </c>
      <c r="BN95" s="27" t="s">
        <v>304</v>
      </c>
      <c r="BO95" s="20" t="s">
        <v>153</v>
      </c>
      <c r="BP95" s="20" t="s">
        <v>166</v>
      </c>
      <c r="BQ95" s="54">
        <v>0</v>
      </c>
      <c r="BR95" s="20" t="s">
        <v>167</v>
      </c>
      <c r="BS95" s="336">
        <v>0</v>
      </c>
      <c r="BU95" s="262"/>
      <c r="BX95" s="162" t="s">
        <v>201</v>
      </c>
      <c r="BY95" s="27" t="s">
        <v>1974</v>
      </c>
      <c r="BZ95" s="155" t="s">
        <v>170</v>
      </c>
      <c r="CA95" s="20" t="s">
        <v>149</v>
      </c>
      <c r="CB95" s="20" t="s">
        <v>272</v>
      </c>
      <c r="CC95" s="20">
        <v>0</v>
      </c>
      <c r="CD95" s="20" t="s">
        <v>272</v>
      </c>
      <c r="CE95" s="20">
        <v>0</v>
      </c>
      <c r="CF95" s="20" t="s">
        <v>272</v>
      </c>
      <c r="CG95" s="20">
        <v>0</v>
      </c>
      <c r="CH95" s="20" t="s">
        <v>272</v>
      </c>
      <c r="CI95" s="20">
        <v>0</v>
      </c>
      <c r="CJ95" s="20">
        <v>0</v>
      </c>
      <c r="CK95" s="20">
        <v>0</v>
      </c>
      <c r="CL95" s="20" t="s">
        <v>153</v>
      </c>
      <c r="CM95" s="20" t="s">
        <v>324</v>
      </c>
      <c r="CN95" s="20">
        <v>0</v>
      </c>
      <c r="CO95" s="20">
        <v>0</v>
      </c>
      <c r="CP95" s="20" t="s">
        <v>325</v>
      </c>
      <c r="CQ95" s="20" t="s">
        <v>325</v>
      </c>
      <c r="CR95" s="20" t="s">
        <v>325</v>
      </c>
      <c r="CS95" s="20" t="s">
        <v>325</v>
      </c>
      <c r="CT95" s="20" t="s">
        <v>153</v>
      </c>
      <c r="CU95" s="20">
        <v>0</v>
      </c>
      <c r="CV95" s="20">
        <v>0</v>
      </c>
      <c r="CW95" s="20">
        <v>0</v>
      </c>
      <c r="CX95" s="20">
        <v>0</v>
      </c>
      <c r="CY95" s="20">
        <v>0</v>
      </c>
      <c r="CZ95" s="20">
        <v>0</v>
      </c>
      <c r="DA95" s="20">
        <v>0</v>
      </c>
      <c r="DB95" s="20">
        <v>0</v>
      </c>
      <c r="DC95" s="20">
        <v>0</v>
      </c>
      <c r="DD95" s="20">
        <v>0</v>
      </c>
      <c r="DE95" s="20">
        <v>0</v>
      </c>
      <c r="DF95" s="20">
        <v>0</v>
      </c>
      <c r="DG95" s="20">
        <v>0</v>
      </c>
      <c r="DH95" s="20">
        <v>0</v>
      </c>
      <c r="DI95" s="27" t="s">
        <v>153</v>
      </c>
      <c r="DJ95" s="27" t="s">
        <v>153</v>
      </c>
      <c r="DK95" s="27" t="s">
        <v>153</v>
      </c>
      <c r="DL95" s="27" t="s">
        <v>153</v>
      </c>
      <c r="DM95" s="27" t="s">
        <v>153</v>
      </c>
      <c r="DN95" s="27" t="s">
        <v>149</v>
      </c>
      <c r="DO95" s="20" t="s">
        <v>153</v>
      </c>
      <c r="DP95" s="22" t="s">
        <v>153</v>
      </c>
      <c r="DQ95" s="22" t="s">
        <v>153</v>
      </c>
      <c r="DR95" s="22" t="s">
        <v>153</v>
      </c>
      <c r="DS95" s="22" t="s">
        <v>153</v>
      </c>
      <c r="DT95" s="22" t="s">
        <v>153</v>
      </c>
      <c r="DU95" s="22" t="s">
        <v>153</v>
      </c>
      <c r="DV95" s="22" t="s">
        <v>153</v>
      </c>
      <c r="DW95" s="22" t="s">
        <v>173</v>
      </c>
      <c r="DX95" s="20" t="s">
        <v>153</v>
      </c>
      <c r="DY95" s="23" t="s">
        <v>326</v>
      </c>
      <c r="DZ95" s="19" t="s">
        <v>175</v>
      </c>
      <c r="EA95" s="19" t="s">
        <v>176</v>
      </c>
      <c r="EB95" s="23" t="s">
        <v>177</v>
      </c>
      <c r="EC95" s="27" t="s">
        <v>178</v>
      </c>
      <c r="ED95" s="27">
        <v>114889</v>
      </c>
      <c r="EE95" s="20">
        <v>14</v>
      </c>
      <c r="EF95" s="23" t="s">
        <v>364</v>
      </c>
      <c r="EG95" s="23" t="s">
        <v>1990</v>
      </c>
      <c r="EH95" s="20" t="s">
        <v>149</v>
      </c>
      <c r="EI95" s="20" t="s">
        <v>149</v>
      </c>
      <c r="EJ95" s="9" t="s">
        <v>225</v>
      </c>
    </row>
    <row r="96" spans="1:239" ht="14.45">
      <c r="A96" s="108">
        <v>92</v>
      </c>
      <c r="B96" s="20" t="s">
        <v>1484</v>
      </c>
      <c r="C96" s="20" t="s">
        <v>1484</v>
      </c>
      <c r="D96" s="20" t="s">
        <v>1484</v>
      </c>
      <c r="E96" s="20" t="s">
        <v>1991</v>
      </c>
      <c r="F96" s="19">
        <v>4923</v>
      </c>
      <c r="G96" s="19" t="s">
        <v>1992</v>
      </c>
      <c r="H96" s="19">
        <v>1392</v>
      </c>
      <c r="I96" s="19" t="s">
        <v>1993</v>
      </c>
      <c r="J96" s="22" t="s">
        <v>1994</v>
      </c>
      <c r="K96" s="20" t="s">
        <v>1995</v>
      </c>
      <c r="L96" s="22" t="s">
        <v>1996</v>
      </c>
      <c r="M96" s="20">
        <v>824</v>
      </c>
      <c r="N96" s="20" t="s">
        <v>149</v>
      </c>
      <c r="O96" s="20" t="s">
        <v>149</v>
      </c>
      <c r="P96" s="20" t="s">
        <v>153</v>
      </c>
      <c r="Q96" s="20" t="s">
        <v>232</v>
      </c>
      <c r="R96" s="20" t="s">
        <v>151</v>
      </c>
      <c r="S96" s="20" t="s">
        <v>1997</v>
      </c>
      <c r="T96" s="20" t="s">
        <v>153</v>
      </c>
      <c r="U96" s="20" t="s">
        <v>153</v>
      </c>
      <c r="V96" s="20" t="s">
        <v>153</v>
      </c>
      <c r="W96" s="255">
        <v>2009.1</v>
      </c>
      <c r="X96" s="210" t="s">
        <v>153</v>
      </c>
      <c r="Y96" s="20" t="s">
        <v>153</v>
      </c>
      <c r="Z96" s="20" t="s">
        <v>153</v>
      </c>
      <c r="AA96" s="20" t="s">
        <v>153</v>
      </c>
      <c r="AB96" s="210" t="s">
        <v>153</v>
      </c>
      <c r="AC96" s="210" t="s">
        <v>153</v>
      </c>
      <c r="AD96" s="210" t="s">
        <v>153</v>
      </c>
      <c r="AE96" s="210" t="s">
        <v>153</v>
      </c>
      <c r="AF96" s="210" t="s">
        <v>153</v>
      </c>
      <c r="AG96" s="210" t="s">
        <v>153</v>
      </c>
      <c r="AH96" s="23" t="s">
        <v>1998</v>
      </c>
      <c r="AI96" s="23" t="s">
        <v>1999</v>
      </c>
      <c r="AJ96" s="20" t="s">
        <v>2000</v>
      </c>
      <c r="AK96" s="20">
        <v>1894</v>
      </c>
      <c r="AL96" s="20" t="s">
        <v>2001</v>
      </c>
      <c r="AM96" s="20" t="s">
        <v>2001</v>
      </c>
      <c r="AN96" s="20" t="s">
        <v>2001</v>
      </c>
      <c r="AO96" s="27"/>
      <c r="AQ96" s="56" t="s">
        <v>2002</v>
      </c>
      <c r="AR96" s="28" t="s">
        <v>2003</v>
      </c>
      <c r="AS96" s="21" t="s">
        <v>2004</v>
      </c>
      <c r="AT96" s="21" t="s">
        <v>2005</v>
      </c>
      <c r="AU96" s="28" t="s">
        <v>2006</v>
      </c>
      <c r="AV96" s="21" t="s">
        <v>2007</v>
      </c>
      <c r="AW96" s="20" t="s">
        <v>1208</v>
      </c>
      <c r="AX96" s="23" t="s">
        <v>2008</v>
      </c>
      <c r="AY96" s="20" t="s">
        <v>197</v>
      </c>
      <c r="AZ96" s="24"/>
      <c r="BA96" s="99"/>
      <c r="BB96" s="277">
        <v>32762</v>
      </c>
      <c r="BC96" s="24">
        <v>32766</v>
      </c>
      <c r="BD96" s="24">
        <v>32791</v>
      </c>
      <c r="BE96" s="24">
        <v>33528</v>
      </c>
      <c r="BF96" s="24">
        <v>33532</v>
      </c>
      <c r="BG96" s="24">
        <v>33575</v>
      </c>
      <c r="BH96" s="23" t="s">
        <v>299</v>
      </c>
      <c r="BI96" s="23" t="s">
        <v>300</v>
      </c>
      <c r="BJ96" s="84" t="s">
        <v>2009</v>
      </c>
      <c r="BK96" s="358" t="s">
        <v>932</v>
      </c>
      <c r="BL96" s="20" t="s">
        <v>149</v>
      </c>
      <c r="BM96" s="20" t="s">
        <v>2010</v>
      </c>
      <c r="BN96" s="27" t="s">
        <v>378</v>
      </c>
      <c r="BO96" s="20" t="s">
        <v>153</v>
      </c>
      <c r="BP96" s="20" t="s">
        <v>166</v>
      </c>
      <c r="BQ96" s="54">
        <v>0</v>
      </c>
      <c r="BR96" s="20" t="s">
        <v>167</v>
      </c>
      <c r="BS96" s="336">
        <v>0</v>
      </c>
      <c r="BU96" s="262"/>
      <c r="BX96" s="162" t="s">
        <v>168</v>
      </c>
      <c r="BY96" s="20" t="s">
        <v>1813</v>
      </c>
      <c r="BZ96" s="206" t="s">
        <v>2011</v>
      </c>
      <c r="CA96" s="20" t="s">
        <v>149</v>
      </c>
      <c r="CB96" s="20" t="s">
        <v>272</v>
      </c>
      <c r="CC96" s="20">
        <v>0</v>
      </c>
      <c r="CD96" s="20" t="s">
        <v>272</v>
      </c>
      <c r="CE96" s="20">
        <v>0</v>
      </c>
      <c r="CF96" s="20" t="s">
        <v>272</v>
      </c>
      <c r="CG96" s="20">
        <v>0</v>
      </c>
      <c r="CH96" s="20" t="s">
        <v>272</v>
      </c>
      <c r="CI96" s="20">
        <v>0</v>
      </c>
      <c r="CJ96" s="20">
        <v>0</v>
      </c>
      <c r="CK96" s="20">
        <v>0</v>
      </c>
      <c r="CL96" s="20" t="s">
        <v>153</v>
      </c>
      <c r="CM96" s="20" t="s">
        <v>324</v>
      </c>
      <c r="CN96" s="20">
        <v>0</v>
      </c>
      <c r="CO96" s="20">
        <v>0</v>
      </c>
      <c r="CP96" s="20" t="s">
        <v>325</v>
      </c>
      <c r="CQ96" s="20" t="s">
        <v>325</v>
      </c>
      <c r="CR96" s="20" t="s">
        <v>325</v>
      </c>
      <c r="CS96" s="20" t="s">
        <v>325</v>
      </c>
      <c r="CT96" s="20" t="s">
        <v>153</v>
      </c>
      <c r="CU96" s="20">
        <v>0</v>
      </c>
      <c r="CV96" s="20">
        <v>0</v>
      </c>
      <c r="CW96" s="20">
        <v>0</v>
      </c>
      <c r="CX96" s="20">
        <v>0</v>
      </c>
      <c r="CY96" s="20">
        <v>0</v>
      </c>
      <c r="CZ96" s="20">
        <v>0</v>
      </c>
      <c r="DA96" s="20">
        <v>0</v>
      </c>
      <c r="DB96" s="20">
        <v>0</v>
      </c>
      <c r="DC96" s="20">
        <v>0</v>
      </c>
      <c r="DD96" s="20">
        <v>0</v>
      </c>
      <c r="DE96" s="20">
        <v>0</v>
      </c>
      <c r="DF96" s="20">
        <v>0</v>
      </c>
      <c r="DG96" s="20">
        <v>0</v>
      </c>
      <c r="DH96" s="20">
        <v>0</v>
      </c>
      <c r="DI96" s="27" t="s">
        <v>153</v>
      </c>
      <c r="DJ96" s="20" t="s">
        <v>153</v>
      </c>
      <c r="DK96" s="20" t="s">
        <v>153</v>
      </c>
      <c r="DL96" s="20" t="s">
        <v>153</v>
      </c>
      <c r="DM96" s="20" t="s">
        <v>153</v>
      </c>
      <c r="DN96" s="20" t="s">
        <v>149</v>
      </c>
      <c r="DO96" s="20" t="s">
        <v>153</v>
      </c>
      <c r="DP96" s="22" t="s">
        <v>153</v>
      </c>
      <c r="DQ96" s="22" t="s">
        <v>153</v>
      </c>
      <c r="DR96" s="22" t="s">
        <v>153</v>
      </c>
      <c r="DS96" s="22" t="s">
        <v>153</v>
      </c>
      <c r="DT96" s="22" t="s">
        <v>153</v>
      </c>
      <c r="DU96" s="22" t="s">
        <v>153</v>
      </c>
      <c r="DV96" s="22" t="s">
        <v>153</v>
      </c>
      <c r="DW96" s="22" t="s">
        <v>173</v>
      </c>
      <c r="DX96" s="20" t="s">
        <v>153</v>
      </c>
      <c r="DY96" s="23" t="s">
        <v>174</v>
      </c>
      <c r="DZ96" s="19" t="s">
        <v>175</v>
      </c>
      <c r="EA96" s="19" t="s">
        <v>176</v>
      </c>
      <c r="EB96" s="23" t="s">
        <v>177</v>
      </c>
      <c r="EC96" s="27" t="s">
        <v>178</v>
      </c>
      <c r="ED96" s="27">
        <v>114889</v>
      </c>
      <c r="EE96" s="20">
        <v>14</v>
      </c>
      <c r="EF96" s="23" t="s">
        <v>2012</v>
      </c>
      <c r="EG96" s="23" t="s">
        <v>2013</v>
      </c>
      <c r="EH96" s="20" t="s">
        <v>149</v>
      </c>
      <c r="EI96" s="20" t="s">
        <v>149</v>
      </c>
      <c r="EJ96" s="9" t="s">
        <v>225</v>
      </c>
    </row>
    <row r="97" spans="1:239" s="51" customFormat="1" ht="14.45">
      <c r="A97" s="108">
        <v>93</v>
      </c>
      <c r="B97" s="59" t="s">
        <v>1484</v>
      </c>
      <c r="C97" s="59" t="s">
        <v>1484</v>
      </c>
      <c r="D97" s="59" t="s">
        <v>1484</v>
      </c>
      <c r="E97" s="59" t="s">
        <v>2014</v>
      </c>
      <c r="F97" s="58">
        <v>4929</v>
      </c>
      <c r="G97" s="58" t="s">
        <v>2015</v>
      </c>
      <c r="H97" s="58">
        <v>1438</v>
      </c>
      <c r="I97" s="58" t="s">
        <v>2016</v>
      </c>
      <c r="J97" s="60" t="s">
        <v>2017</v>
      </c>
      <c r="K97" s="59" t="s">
        <v>2018</v>
      </c>
      <c r="L97" s="60" t="s">
        <v>2019</v>
      </c>
      <c r="M97" s="59">
        <v>834</v>
      </c>
      <c r="N97" s="59" t="s">
        <v>149</v>
      </c>
      <c r="O97" s="59" t="s">
        <v>149</v>
      </c>
      <c r="P97" s="59" t="s">
        <v>153</v>
      </c>
      <c r="Q97" s="59" t="s">
        <v>232</v>
      </c>
      <c r="R97" s="59" t="s">
        <v>151</v>
      </c>
      <c r="S97" s="59" t="s">
        <v>1444</v>
      </c>
      <c r="T97" s="59" t="s">
        <v>153</v>
      </c>
      <c r="U97" s="59" t="s">
        <v>153</v>
      </c>
      <c r="V97" s="59" t="s">
        <v>153</v>
      </c>
      <c r="W97" s="59">
        <v>46.09</v>
      </c>
      <c r="X97" s="129" t="s">
        <v>153</v>
      </c>
      <c r="Y97" s="59" t="s">
        <v>153</v>
      </c>
      <c r="Z97" s="59" t="s">
        <v>153</v>
      </c>
      <c r="AA97" s="59" t="s">
        <v>153</v>
      </c>
      <c r="AB97" s="129" t="s">
        <v>153</v>
      </c>
      <c r="AC97" s="129" t="s">
        <v>153</v>
      </c>
      <c r="AD97" s="129" t="s">
        <v>149</v>
      </c>
      <c r="AE97" s="129" t="s">
        <v>153</v>
      </c>
      <c r="AF97" s="129" t="s">
        <v>153</v>
      </c>
      <c r="AG97" s="129" t="s">
        <v>153</v>
      </c>
      <c r="AH97" s="61" t="s">
        <v>2020</v>
      </c>
      <c r="AI97" s="61" t="s">
        <v>2021</v>
      </c>
      <c r="AJ97" s="59" t="s">
        <v>2022</v>
      </c>
      <c r="AK97" s="59">
        <v>1579</v>
      </c>
      <c r="AL97" s="59" t="s">
        <v>2023</v>
      </c>
      <c r="AM97" s="59" t="s">
        <v>717</v>
      </c>
      <c r="AN97" s="59" t="s">
        <v>717</v>
      </c>
      <c r="AO97" s="127" t="s">
        <v>2024</v>
      </c>
      <c r="AP97" s="59"/>
      <c r="AQ97" s="131" t="s">
        <v>2025</v>
      </c>
      <c r="AR97" s="62" t="s">
        <v>2026</v>
      </c>
      <c r="AS97" s="110" t="s">
        <v>2027</v>
      </c>
      <c r="AT97" s="110" t="s">
        <v>2028</v>
      </c>
      <c r="AU97" s="62" t="s">
        <v>2029</v>
      </c>
      <c r="AV97" s="60" t="s">
        <v>155</v>
      </c>
      <c r="AW97" s="59" t="s">
        <v>2030</v>
      </c>
      <c r="AX97" s="61" t="s">
        <v>2031</v>
      </c>
      <c r="AY97" s="61" t="s">
        <v>2032</v>
      </c>
      <c r="AZ97" s="63"/>
      <c r="BA97" s="59"/>
      <c r="BB97" s="63">
        <v>27555</v>
      </c>
      <c r="BC97" s="59" t="s">
        <v>161</v>
      </c>
      <c r="BD97" s="63">
        <v>27612</v>
      </c>
      <c r="BE97" s="63">
        <v>33822</v>
      </c>
      <c r="BF97" s="63">
        <v>33828</v>
      </c>
      <c r="BG97" s="63">
        <v>33863</v>
      </c>
      <c r="BH97" s="61" t="s">
        <v>299</v>
      </c>
      <c r="BI97" s="61" t="s">
        <v>300</v>
      </c>
      <c r="BJ97" s="177" t="s">
        <v>2033</v>
      </c>
      <c r="BK97" s="177" t="s">
        <v>932</v>
      </c>
      <c r="BL97" s="59" t="s">
        <v>149</v>
      </c>
      <c r="BM97" s="59" t="s">
        <v>2034</v>
      </c>
      <c r="BN97" s="127" t="s">
        <v>165</v>
      </c>
      <c r="BO97" s="59" t="s">
        <v>153</v>
      </c>
      <c r="BP97" s="59" t="s">
        <v>166</v>
      </c>
      <c r="BQ97" s="91">
        <v>0</v>
      </c>
      <c r="BR97" s="59" t="s">
        <v>167</v>
      </c>
      <c r="BS97" s="91">
        <v>0</v>
      </c>
      <c r="BT97" s="59"/>
      <c r="BU97" s="265"/>
      <c r="BV97" s="61"/>
      <c r="BW97" s="61"/>
      <c r="BX97" s="156" t="s">
        <v>201</v>
      </c>
      <c r="BY97" s="59" t="s">
        <v>1853</v>
      </c>
      <c r="BZ97" s="59" t="s">
        <v>170</v>
      </c>
      <c r="CA97" s="59" t="s">
        <v>149</v>
      </c>
      <c r="CB97" s="59" t="s">
        <v>171</v>
      </c>
      <c r="CC97" s="59">
        <v>12</v>
      </c>
      <c r="CD97" s="59" t="s">
        <v>172</v>
      </c>
      <c r="CE97" s="59">
        <v>12</v>
      </c>
      <c r="CF97" s="59" t="s">
        <v>171</v>
      </c>
      <c r="CG97" s="59">
        <v>12</v>
      </c>
      <c r="CH97" s="59" t="s">
        <v>172</v>
      </c>
      <c r="CI97" s="59">
        <v>12</v>
      </c>
      <c r="CJ97" s="59">
        <v>24</v>
      </c>
      <c r="CK97" s="59">
        <v>24</v>
      </c>
      <c r="CL97" s="59" t="s">
        <v>161</v>
      </c>
      <c r="CM97" s="59" t="s">
        <v>161</v>
      </c>
      <c r="CN97" s="59" t="s">
        <v>161</v>
      </c>
      <c r="CO97" s="59" t="s">
        <v>161</v>
      </c>
      <c r="CP97" s="59" t="s">
        <v>161</v>
      </c>
      <c r="CQ97" s="59" t="s">
        <v>161</v>
      </c>
      <c r="CR97" s="59" t="s">
        <v>161</v>
      </c>
      <c r="CS97" s="59" t="s">
        <v>161</v>
      </c>
      <c r="CT97" s="59" t="s">
        <v>161</v>
      </c>
      <c r="CU97" s="59"/>
      <c r="CV97" s="59"/>
      <c r="CW97" s="59"/>
      <c r="CX97" s="59"/>
      <c r="CY97" s="59"/>
      <c r="CZ97" s="59"/>
      <c r="DA97" s="59"/>
      <c r="DB97" s="59"/>
      <c r="DC97" s="59"/>
      <c r="DD97" s="59"/>
      <c r="DE97" s="59"/>
      <c r="DF97" s="59"/>
      <c r="DG97" s="59"/>
      <c r="DH97" s="59"/>
      <c r="DI97" s="59" t="s">
        <v>153</v>
      </c>
      <c r="DJ97" s="59" t="s">
        <v>153</v>
      </c>
      <c r="DK97" s="59" t="s">
        <v>153</v>
      </c>
      <c r="DL97" s="59" t="s">
        <v>153</v>
      </c>
      <c r="DM97" s="59" t="s">
        <v>153</v>
      </c>
      <c r="DN97" s="59" t="s">
        <v>149</v>
      </c>
      <c r="DO97" s="59" t="s">
        <v>153</v>
      </c>
      <c r="DP97" s="60" t="s">
        <v>153</v>
      </c>
      <c r="DQ97" s="60" t="s">
        <v>153</v>
      </c>
      <c r="DR97" s="60" t="s">
        <v>153</v>
      </c>
      <c r="DS97" s="60" t="s">
        <v>153</v>
      </c>
      <c r="DT97" s="60" t="s">
        <v>153</v>
      </c>
      <c r="DU97" s="60" t="s">
        <v>153</v>
      </c>
      <c r="DV97" s="60" t="s">
        <v>153</v>
      </c>
      <c r="DW97" s="60" t="s">
        <v>173</v>
      </c>
      <c r="DX97" s="59" t="s">
        <v>153</v>
      </c>
      <c r="DY97" s="61" t="s">
        <v>174</v>
      </c>
      <c r="DZ97" s="58" t="s">
        <v>175</v>
      </c>
      <c r="EA97" s="58" t="s">
        <v>176</v>
      </c>
      <c r="EB97" s="61" t="s">
        <v>177</v>
      </c>
      <c r="EC97" s="127" t="s">
        <v>178</v>
      </c>
      <c r="ED97" s="127">
        <v>114889</v>
      </c>
      <c r="EE97" s="59">
        <v>14</v>
      </c>
      <c r="EF97" s="61" t="s">
        <v>364</v>
      </c>
      <c r="EG97" s="333" t="s">
        <v>2035</v>
      </c>
      <c r="EH97" s="59" t="s">
        <v>149</v>
      </c>
      <c r="EI97" s="59" t="s">
        <v>149</v>
      </c>
      <c r="EJ97" s="64" t="s">
        <v>225</v>
      </c>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row>
    <row r="98" spans="1:239" ht="14.45">
      <c r="A98" s="181">
        <v>94</v>
      </c>
      <c r="B98" s="20" t="s">
        <v>1484</v>
      </c>
      <c r="C98" s="20" t="s">
        <v>1484</v>
      </c>
      <c r="D98" s="20" t="s">
        <v>1484</v>
      </c>
      <c r="E98" s="234" t="s">
        <v>2036</v>
      </c>
      <c r="F98" s="19">
        <v>4938</v>
      </c>
      <c r="G98" s="19" t="s">
        <v>2037</v>
      </c>
      <c r="H98" s="19">
        <v>1851</v>
      </c>
      <c r="I98" s="19" t="s">
        <v>2038</v>
      </c>
      <c r="J98" s="22" t="s">
        <v>2039</v>
      </c>
      <c r="K98" s="20" t="s">
        <v>2040</v>
      </c>
      <c r="L98" s="22" t="s">
        <v>2041</v>
      </c>
      <c r="M98" s="155">
        <v>830</v>
      </c>
      <c r="N98" s="334" t="s">
        <v>153</v>
      </c>
      <c r="O98" s="20" t="s">
        <v>149</v>
      </c>
      <c r="P98" s="20" t="s">
        <v>153</v>
      </c>
      <c r="Q98" s="20" t="s">
        <v>232</v>
      </c>
      <c r="R98" s="20" t="s">
        <v>151</v>
      </c>
      <c r="S98" s="20" t="s">
        <v>1444</v>
      </c>
      <c r="T98" s="20" t="s">
        <v>153</v>
      </c>
      <c r="U98" s="20" t="s">
        <v>153</v>
      </c>
      <c r="V98" s="20" t="s">
        <v>153</v>
      </c>
      <c r="W98" s="255">
        <v>1319.77</v>
      </c>
      <c r="X98" s="210" t="s">
        <v>153</v>
      </c>
      <c r="Y98" s="20" t="s">
        <v>153</v>
      </c>
      <c r="Z98" s="20" t="s">
        <v>153</v>
      </c>
      <c r="AA98" s="20" t="s">
        <v>153</v>
      </c>
      <c r="AB98" s="210" t="s">
        <v>153</v>
      </c>
      <c r="AC98" s="210" t="s">
        <v>153</v>
      </c>
      <c r="AD98" s="210" t="s">
        <v>153</v>
      </c>
      <c r="AE98" s="210" t="s">
        <v>153</v>
      </c>
      <c r="AF98" s="210" t="s">
        <v>153</v>
      </c>
      <c r="AG98" s="210" t="s">
        <v>153</v>
      </c>
      <c r="AH98" s="20" t="s">
        <v>155</v>
      </c>
      <c r="AI98" s="20" t="s">
        <v>2042</v>
      </c>
      <c r="AJ98" s="20" t="s">
        <v>2042</v>
      </c>
      <c r="AK98" s="20">
        <v>1950</v>
      </c>
      <c r="AL98" s="20" t="s">
        <v>2043</v>
      </c>
      <c r="AM98" s="20" t="s">
        <v>2043</v>
      </c>
      <c r="AN98" s="20" t="s">
        <v>2043</v>
      </c>
      <c r="AO98" s="162" t="s">
        <v>2044</v>
      </c>
      <c r="AQ98" s="27"/>
      <c r="AR98" s="28" t="s">
        <v>2045</v>
      </c>
      <c r="AS98" s="22" t="s">
        <v>155</v>
      </c>
      <c r="AT98" s="22" t="s">
        <v>155</v>
      </c>
      <c r="AU98" s="22" t="s">
        <v>155</v>
      </c>
      <c r="AV98" s="22" t="s">
        <v>155</v>
      </c>
      <c r="AW98" s="329" t="s">
        <v>309</v>
      </c>
      <c r="AX98" s="20" t="s">
        <v>396</v>
      </c>
      <c r="AY98" s="20" t="s">
        <v>197</v>
      </c>
      <c r="BA98" s="99"/>
      <c r="BB98" s="277">
        <v>33361</v>
      </c>
      <c r="BC98" s="24">
        <v>33371</v>
      </c>
      <c r="BD98" s="24">
        <v>33648</v>
      </c>
      <c r="BE98" s="20" t="s">
        <v>153</v>
      </c>
      <c r="BF98" s="20" t="s">
        <v>153</v>
      </c>
      <c r="BG98" s="20" t="s">
        <v>153</v>
      </c>
      <c r="BH98" s="20" t="s">
        <v>2046</v>
      </c>
      <c r="BI98" s="20" t="s">
        <v>2046</v>
      </c>
      <c r="BJ98" s="84" t="s">
        <v>2047</v>
      </c>
      <c r="BK98" s="84" t="s">
        <v>932</v>
      </c>
      <c r="BL98" s="20" t="s">
        <v>149</v>
      </c>
      <c r="BM98" s="20" t="s">
        <v>153</v>
      </c>
      <c r="BN98" s="27" t="s">
        <v>378</v>
      </c>
      <c r="BO98" s="20" t="s">
        <v>153</v>
      </c>
      <c r="BP98" s="20" t="s">
        <v>166</v>
      </c>
      <c r="BQ98" s="54">
        <v>0</v>
      </c>
      <c r="BR98" s="20" t="s">
        <v>167</v>
      </c>
      <c r="BS98" s="336">
        <v>0</v>
      </c>
      <c r="BU98" s="262"/>
      <c r="BX98" s="162" t="s">
        <v>201</v>
      </c>
      <c r="BY98" s="20" t="s">
        <v>2048</v>
      </c>
      <c r="BZ98" s="155" t="s">
        <v>459</v>
      </c>
      <c r="CA98" s="20" t="s">
        <v>149</v>
      </c>
      <c r="CB98" s="20" t="s">
        <v>145</v>
      </c>
      <c r="CC98" s="20" t="s">
        <v>145</v>
      </c>
      <c r="CD98" s="20" t="s">
        <v>145</v>
      </c>
      <c r="CE98" s="20" t="s">
        <v>145</v>
      </c>
      <c r="CF98" s="20" t="s">
        <v>145</v>
      </c>
      <c r="CG98" s="20" t="s">
        <v>145</v>
      </c>
      <c r="CH98" s="20" t="s">
        <v>145</v>
      </c>
      <c r="CI98" s="20" t="s">
        <v>145</v>
      </c>
      <c r="CJ98" s="20" t="s">
        <v>145</v>
      </c>
      <c r="CK98" s="20" t="s">
        <v>145</v>
      </c>
      <c r="CL98" s="20" t="s">
        <v>149</v>
      </c>
      <c r="CM98" s="20" t="s">
        <v>275</v>
      </c>
      <c r="CN98" s="20" t="s">
        <v>145</v>
      </c>
      <c r="CO98" s="20" t="s">
        <v>145</v>
      </c>
      <c r="CP98" s="54">
        <v>0</v>
      </c>
      <c r="CQ98" s="20" t="s">
        <v>161</v>
      </c>
      <c r="CR98" s="20" t="s">
        <v>161</v>
      </c>
      <c r="CS98" s="20" t="s">
        <v>161</v>
      </c>
      <c r="CT98" s="20" t="s">
        <v>149</v>
      </c>
      <c r="DI98" s="99" t="s">
        <v>153</v>
      </c>
      <c r="DJ98" s="20" t="s">
        <v>153</v>
      </c>
      <c r="DK98" s="20" t="s">
        <v>153</v>
      </c>
      <c r="DL98" s="20" t="s">
        <v>153</v>
      </c>
      <c r="DM98" s="20" t="s">
        <v>153</v>
      </c>
      <c r="DN98" s="20" t="s">
        <v>149</v>
      </c>
      <c r="DO98" s="20" t="s">
        <v>153</v>
      </c>
      <c r="DP98" s="22" t="s">
        <v>153</v>
      </c>
      <c r="DQ98" s="22" t="s">
        <v>153</v>
      </c>
      <c r="DR98" s="22" t="s">
        <v>153</v>
      </c>
      <c r="DS98" s="22" t="s">
        <v>153</v>
      </c>
      <c r="DT98" s="22" t="s">
        <v>153</v>
      </c>
      <c r="DU98" s="22" t="s">
        <v>153</v>
      </c>
      <c r="DV98" s="22" t="s">
        <v>153</v>
      </c>
      <c r="DW98" s="22" t="s">
        <v>173</v>
      </c>
      <c r="DX98" s="20" t="s">
        <v>153</v>
      </c>
      <c r="DY98" s="23" t="s">
        <v>326</v>
      </c>
      <c r="DZ98" s="19" t="s">
        <v>175</v>
      </c>
      <c r="EA98" s="19" t="s">
        <v>176</v>
      </c>
      <c r="EB98" s="23" t="s">
        <v>177</v>
      </c>
      <c r="EC98" s="27" t="s">
        <v>178</v>
      </c>
      <c r="ED98" s="27">
        <v>114889</v>
      </c>
      <c r="EE98" s="20">
        <v>14</v>
      </c>
      <c r="EF98" s="23" t="s">
        <v>364</v>
      </c>
      <c r="EG98" s="23" t="s">
        <v>2049</v>
      </c>
      <c r="EH98" s="20" t="s">
        <v>149</v>
      </c>
      <c r="EI98" s="20" t="s">
        <v>149</v>
      </c>
      <c r="EJ98" s="9" t="s">
        <v>225</v>
      </c>
    </row>
    <row r="99" spans="1:239" s="51" customFormat="1" ht="14.45">
      <c r="A99" s="108">
        <v>95</v>
      </c>
      <c r="B99" s="59" t="s">
        <v>1484</v>
      </c>
      <c r="C99" s="59" t="s">
        <v>1484</v>
      </c>
      <c r="D99" s="59" t="s">
        <v>1484</v>
      </c>
      <c r="E99" s="59" t="s">
        <v>2050</v>
      </c>
      <c r="F99" s="58">
        <v>4944</v>
      </c>
      <c r="G99" s="58" t="s">
        <v>2051</v>
      </c>
      <c r="H99" s="58">
        <v>284</v>
      </c>
      <c r="I99" s="58" t="s">
        <v>2052</v>
      </c>
      <c r="J99" s="60" t="s">
        <v>2053</v>
      </c>
      <c r="K99" s="59" t="s">
        <v>2054</v>
      </c>
      <c r="L99" s="60" t="s">
        <v>2055</v>
      </c>
      <c r="M99" s="59">
        <v>836</v>
      </c>
      <c r="N99" s="59" t="s">
        <v>149</v>
      </c>
      <c r="O99" s="59" t="s">
        <v>149</v>
      </c>
      <c r="P99" s="59" t="s">
        <v>153</v>
      </c>
      <c r="Q99" s="59" t="s">
        <v>232</v>
      </c>
      <c r="R99" s="59" t="s">
        <v>151</v>
      </c>
      <c r="S99" s="59" t="s">
        <v>233</v>
      </c>
      <c r="T99" s="59" t="s">
        <v>153</v>
      </c>
      <c r="U99" s="59" t="s">
        <v>153</v>
      </c>
      <c r="V99" s="59" t="s">
        <v>153</v>
      </c>
      <c r="W99" s="59">
        <v>486.7</v>
      </c>
      <c r="X99" s="129" t="s">
        <v>153</v>
      </c>
      <c r="Y99" s="59" t="s">
        <v>153</v>
      </c>
      <c r="Z99" s="59" t="s">
        <v>153</v>
      </c>
      <c r="AA99" s="59" t="s">
        <v>153</v>
      </c>
      <c r="AB99" s="129" t="s">
        <v>153</v>
      </c>
      <c r="AC99" s="129" t="s">
        <v>153</v>
      </c>
      <c r="AD99" s="129" t="s">
        <v>149</v>
      </c>
      <c r="AE99" s="129" t="s">
        <v>153</v>
      </c>
      <c r="AF99" s="129" t="s">
        <v>153</v>
      </c>
      <c r="AG99" s="129" t="s">
        <v>153</v>
      </c>
      <c r="AH99" s="61" t="s">
        <v>2056</v>
      </c>
      <c r="AI99" s="61" t="s">
        <v>2057</v>
      </c>
      <c r="AJ99" s="59" t="s">
        <v>2058</v>
      </c>
      <c r="AK99" s="59">
        <v>975</v>
      </c>
      <c r="AL99" s="61" t="s">
        <v>2059</v>
      </c>
      <c r="AM99" s="59" t="s">
        <v>2060</v>
      </c>
      <c r="AN99" s="59" t="s">
        <v>264</v>
      </c>
      <c r="AO99" s="156"/>
      <c r="AP99" s="59"/>
      <c r="AQ99" s="127" t="s">
        <v>2061</v>
      </c>
      <c r="AR99" s="62" t="s">
        <v>2062</v>
      </c>
      <c r="AS99" s="110" t="s">
        <v>2063</v>
      </c>
      <c r="AT99" s="110" t="s">
        <v>2064</v>
      </c>
      <c r="AU99" s="62" t="s">
        <v>2065</v>
      </c>
      <c r="AV99" s="110" t="s">
        <v>2066</v>
      </c>
      <c r="AW99" s="59" t="s">
        <v>242</v>
      </c>
      <c r="AX99" s="59" t="s">
        <v>2067</v>
      </c>
      <c r="AY99" s="59" t="s">
        <v>197</v>
      </c>
      <c r="AZ99" s="63">
        <v>39336</v>
      </c>
      <c r="BA99" s="59">
        <v>2007</v>
      </c>
      <c r="BB99" s="63">
        <v>11640</v>
      </c>
      <c r="BC99" s="59" t="s">
        <v>161</v>
      </c>
      <c r="BD99" s="59" t="s">
        <v>153</v>
      </c>
      <c r="BE99" s="63">
        <v>11640</v>
      </c>
      <c r="BF99" s="63" t="s">
        <v>161</v>
      </c>
      <c r="BG99" s="63">
        <v>11644</v>
      </c>
      <c r="BH99" s="61" t="s">
        <v>2068</v>
      </c>
      <c r="BI99" s="61" t="s">
        <v>2068</v>
      </c>
      <c r="BJ99" s="177" t="s">
        <v>2069</v>
      </c>
      <c r="BK99" s="177" t="s">
        <v>489</v>
      </c>
      <c r="BL99" s="59" t="s">
        <v>153</v>
      </c>
      <c r="BM99" s="59" t="s">
        <v>153</v>
      </c>
      <c r="BN99" s="127" t="s">
        <v>378</v>
      </c>
      <c r="BO99" s="59" t="s">
        <v>153</v>
      </c>
      <c r="BP99" s="59" t="s">
        <v>166</v>
      </c>
      <c r="BQ99" s="91">
        <v>0</v>
      </c>
      <c r="BR99" s="59" t="s">
        <v>167</v>
      </c>
      <c r="BS99" s="91">
        <v>0</v>
      </c>
      <c r="BT99" s="59">
        <v>2023</v>
      </c>
      <c r="BU99" s="265"/>
      <c r="BV99" s="61"/>
      <c r="BW99" s="61"/>
      <c r="BX99" s="156" t="s">
        <v>201</v>
      </c>
      <c r="BY99" s="59" t="s">
        <v>1591</v>
      </c>
      <c r="BZ99" s="204" t="s">
        <v>309</v>
      </c>
      <c r="CA99" s="59" t="s">
        <v>149</v>
      </c>
      <c r="CB99" s="59" t="s">
        <v>145</v>
      </c>
      <c r="CC99" s="59" t="s">
        <v>145</v>
      </c>
      <c r="CD99" s="59" t="s">
        <v>145</v>
      </c>
      <c r="CE99" s="59" t="s">
        <v>145</v>
      </c>
      <c r="CF99" s="59" t="s">
        <v>145</v>
      </c>
      <c r="CG99" s="59" t="s">
        <v>145</v>
      </c>
      <c r="CH99" s="59" t="s">
        <v>145</v>
      </c>
      <c r="CI99" s="59" t="s">
        <v>145</v>
      </c>
      <c r="CJ99" s="59" t="s">
        <v>145</v>
      </c>
      <c r="CK99" s="59" t="s">
        <v>145</v>
      </c>
      <c r="CL99" s="59" t="s">
        <v>149</v>
      </c>
      <c r="CM99" s="127" t="s">
        <v>275</v>
      </c>
      <c r="CN99" s="59" t="s">
        <v>145</v>
      </c>
      <c r="CO99" s="59" t="s">
        <v>145</v>
      </c>
      <c r="CP99" s="91">
        <v>0</v>
      </c>
      <c r="CQ99" s="59" t="s">
        <v>161</v>
      </c>
      <c r="CR99" s="59" t="s">
        <v>161</v>
      </c>
      <c r="CS99" s="59" t="s">
        <v>161</v>
      </c>
      <c r="CT99" s="59" t="s">
        <v>149</v>
      </c>
      <c r="CU99" s="59"/>
      <c r="CV99" s="59"/>
      <c r="CW99" s="59"/>
      <c r="CX99" s="59"/>
      <c r="CY99" s="59"/>
      <c r="CZ99" s="59"/>
      <c r="DA99" s="59"/>
      <c r="DB99" s="59"/>
      <c r="DC99" s="59"/>
      <c r="DD99" s="59"/>
      <c r="DE99" s="59"/>
      <c r="DF99" s="59"/>
      <c r="DG99" s="59"/>
      <c r="DH99" s="59"/>
      <c r="DI99" s="59" t="s">
        <v>149</v>
      </c>
      <c r="DJ99" s="59" t="s">
        <v>153</v>
      </c>
      <c r="DK99" s="59" t="s">
        <v>153</v>
      </c>
      <c r="DL99" s="59" t="s">
        <v>153</v>
      </c>
      <c r="DM99" s="59" t="s">
        <v>1090</v>
      </c>
      <c r="DN99" s="59" t="s">
        <v>153</v>
      </c>
      <c r="DO99" s="59" t="s">
        <v>153</v>
      </c>
      <c r="DP99" s="60" t="s">
        <v>153</v>
      </c>
      <c r="DQ99" s="60" t="s">
        <v>153</v>
      </c>
      <c r="DR99" s="60" t="s">
        <v>153</v>
      </c>
      <c r="DS99" s="60" t="s">
        <v>153</v>
      </c>
      <c r="DT99" s="60" t="s">
        <v>153</v>
      </c>
      <c r="DU99" s="60" t="s">
        <v>153</v>
      </c>
      <c r="DV99" s="60" t="s">
        <v>153</v>
      </c>
      <c r="DW99" s="60" t="s">
        <v>173</v>
      </c>
      <c r="DX99" s="59" t="s">
        <v>149</v>
      </c>
      <c r="DY99" s="61" t="s">
        <v>1864</v>
      </c>
      <c r="DZ99" s="58" t="s">
        <v>1951</v>
      </c>
      <c r="EA99" s="58" t="s">
        <v>1766</v>
      </c>
      <c r="EB99" s="61" t="s">
        <v>177</v>
      </c>
      <c r="EC99" s="127" t="s">
        <v>178</v>
      </c>
      <c r="ED99" s="127">
        <v>114889</v>
      </c>
      <c r="EE99" s="59">
        <v>14</v>
      </c>
      <c r="EF99" s="61" t="s">
        <v>933</v>
      </c>
      <c r="EG99" s="61" t="s">
        <v>2070</v>
      </c>
      <c r="EH99" s="59" t="s">
        <v>149</v>
      </c>
      <c r="EI99" s="59" t="s">
        <v>149</v>
      </c>
      <c r="EJ99" s="64" t="s">
        <v>225</v>
      </c>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row>
    <row r="100" spans="1:239" ht="14.45">
      <c r="A100" s="108">
        <v>96</v>
      </c>
      <c r="B100" s="11" t="s">
        <v>1484</v>
      </c>
      <c r="C100" s="11" t="s">
        <v>1484</v>
      </c>
      <c r="D100" s="11" t="s">
        <v>1484</v>
      </c>
      <c r="E100" s="11" t="s">
        <v>2071</v>
      </c>
      <c r="F100" s="10">
        <v>4951</v>
      </c>
      <c r="G100" s="10" t="s">
        <v>2072</v>
      </c>
      <c r="H100" s="10">
        <v>819</v>
      </c>
      <c r="I100" s="10" t="s">
        <v>2073</v>
      </c>
      <c r="J100" s="12" t="s">
        <v>2074</v>
      </c>
      <c r="K100" s="11" t="s">
        <v>2075</v>
      </c>
      <c r="L100" s="12" t="s">
        <v>2076</v>
      </c>
      <c r="M100" s="11">
        <v>826</v>
      </c>
      <c r="N100" s="11" t="s">
        <v>149</v>
      </c>
      <c r="O100" s="11" t="s">
        <v>149</v>
      </c>
      <c r="P100" s="11" t="s">
        <v>153</v>
      </c>
      <c r="Q100" s="11" t="s">
        <v>232</v>
      </c>
      <c r="R100" s="11" t="s">
        <v>151</v>
      </c>
      <c r="S100" s="11" t="s">
        <v>233</v>
      </c>
      <c r="T100" s="11" t="s">
        <v>153</v>
      </c>
      <c r="U100" s="11" t="s">
        <v>153</v>
      </c>
      <c r="V100" s="11" t="s">
        <v>149</v>
      </c>
      <c r="W100" s="11">
        <v>594.03</v>
      </c>
      <c r="X100" s="97" t="s">
        <v>153</v>
      </c>
      <c r="Y100" s="11" t="s">
        <v>153</v>
      </c>
      <c r="Z100" s="11" t="s">
        <v>153</v>
      </c>
      <c r="AA100" s="11" t="s">
        <v>153</v>
      </c>
      <c r="AB100" s="97" t="s">
        <v>153</v>
      </c>
      <c r="AC100" s="97" t="s">
        <v>153</v>
      </c>
      <c r="AD100" s="97" t="s">
        <v>149</v>
      </c>
      <c r="AE100" s="97" t="s">
        <v>153</v>
      </c>
      <c r="AF100" s="97" t="s">
        <v>153</v>
      </c>
      <c r="AG100" s="97" t="s">
        <v>153</v>
      </c>
      <c r="AH100" s="15" t="s">
        <v>2077</v>
      </c>
      <c r="AI100" s="15" t="s">
        <v>2078</v>
      </c>
      <c r="AJ100" s="160" t="s">
        <v>1165</v>
      </c>
      <c r="AK100" s="160">
        <v>1125</v>
      </c>
      <c r="AL100" s="15" t="s">
        <v>2079</v>
      </c>
      <c r="AM100" s="11" t="s">
        <v>1051</v>
      </c>
      <c r="AN100" s="11" t="s">
        <v>1732</v>
      </c>
      <c r="AO100" s="160"/>
      <c r="AP100" s="11"/>
      <c r="AQ100" s="25"/>
      <c r="AR100" s="14" t="s">
        <v>2080</v>
      </c>
      <c r="AS100" s="13" t="s">
        <v>2081</v>
      </c>
      <c r="AT100" s="13" t="s">
        <v>1846</v>
      </c>
      <c r="AU100" s="14" t="s">
        <v>2082</v>
      </c>
      <c r="AV100" s="13" t="s">
        <v>2083</v>
      </c>
      <c r="AW100" s="11" t="s">
        <v>242</v>
      </c>
      <c r="AX100" s="15" t="s">
        <v>2084</v>
      </c>
      <c r="AY100" s="11" t="s">
        <v>197</v>
      </c>
      <c r="AZ100" s="16">
        <v>39336</v>
      </c>
      <c r="BA100" s="11">
        <v>2007</v>
      </c>
      <c r="BB100" s="16">
        <v>26935</v>
      </c>
      <c r="BC100" s="11" t="s">
        <v>161</v>
      </c>
      <c r="BD100" s="11" t="s">
        <v>153</v>
      </c>
      <c r="BE100" s="16">
        <v>26935</v>
      </c>
      <c r="BF100" s="11" t="s">
        <v>161</v>
      </c>
      <c r="BG100" s="16">
        <v>26954</v>
      </c>
      <c r="BH100" s="15" t="s">
        <v>354</v>
      </c>
      <c r="BI100" s="15" t="s">
        <v>354</v>
      </c>
      <c r="BJ100" s="15" t="s">
        <v>2085</v>
      </c>
      <c r="BK100" s="15" t="s">
        <v>489</v>
      </c>
      <c r="BL100" s="11" t="s">
        <v>153</v>
      </c>
      <c r="BM100" s="11" t="s">
        <v>153</v>
      </c>
      <c r="BN100" s="25" t="s">
        <v>378</v>
      </c>
      <c r="BO100" s="11" t="s">
        <v>149</v>
      </c>
      <c r="BP100" s="11" t="s">
        <v>724</v>
      </c>
      <c r="BQ100" s="52">
        <v>196789.64</v>
      </c>
      <c r="BR100" s="11" t="s">
        <v>1813</v>
      </c>
      <c r="BS100" s="52">
        <v>65596.55</v>
      </c>
      <c r="BT100" s="11"/>
      <c r="BU100" s="261"/>
      <c r="BV100" s="15"/>
      <c r="BW100" s="15"/>
      <c r="BX100" s="160" t="s">
        <v>201</v>
      </c>
      <c r="BY100" s="11" t="s">
        <v>1591</v>
      </c>
      <c r="BZ100" s="11" t="s">
        <v>242</v>
      </c>
      <c r="CA100" s="11" t="s">
        <v>149</v>
      </c>
      <c r="CB100" s="11" t="s">
        <v>2086</v>
      </c>
      <c r="CC100" s="11">
        <v>1.25</v>
      </c>
      <c r="CD100" s="11" t="s">
        <v>2087</v>
      </c>
      <c r="CE100" s="11">
        <v>1.25</v>
      </c>
      <c r="CF100" s="11" t="s">
        <v>2086</v>
      </c>
      <c r="CG100" s="11">
        <v>1.25</v>
      </c>
      <c r="CH100" s="11" t="s">
        <v>2087</v>
      </c>
      <c r="CI100" s="11">
        <v>1.25</v>
      </c>
      <c r="CJ100" s="11">
        <v>1.25</v>
      </c>
      <c r="CK100" s="11">
        <v>1.25</v>
      </c>
      <c r="CL100" s="11" t="s">
        <v>149</v>
      </c>
      <c r="CM100" s="11" t="s">
        <v>275</v>
      </c>
      <c r="CN100" s="11">
        <v>8.75</v>
      </c>
      <c r="CO100" s="11">
        <v>8.75</v>
      </c>
      <c r="CP100" s="52">
        <v>0</v>
      </c>
      <c r="CQ100" s="11" t="s">
        <v>161</v>
      </c>
      <c r="CR100" s="11" t="s">
        <v>161</v>
      </c>
      <c r="CS100" s="11" t="s">
        <v>161</v>
      </c>
      <c r="CT100" s="11" t="s">
        <v>149</v>
      </c>
      <c r="CU100" s="11"/>
      <c r="CV100" s="11"/>
      <c r="CW100" s="11"/>
      <c r="CX100" s="11"/>
      <c r="CY100" s="11"/>
      <c r="CZ100" s="11"/>
      <c r="DA100" s="11"/>
      <c r="DB100" s="11"/>
      <c r="DC100" s="11"/>
      <c r="DD100" s="11"/>
      <c r="DE100" s="11"/>
      <c r="DF100" s="11"/>
      <c r="DG100" s="11"/>
      <c r="DH100" s="11"/>
      <c r="DI100" s="11" t="s">
        <v>153</v>
      </c>
      <c r="DJ100" s="11" t="s">
        <v>153</v>
      </c>
      <c r="DK100" s="11" t="s">
        <v>153</v>
      </c>
      <c r="DL100" s="11" t="s">
        <v>153</v>
      </c>
      <c r="DM100" s="11" t="s">
        <v>1090</v>
      </c>
      <c r="DN100" s="11" t="s">
        <v>153</v>
      </c>
      <c r="DO100" s="11" t="s">
        <v>153</v>
      </c>
      <c r="DP100" s="12" t="s">
        <v>153</v>
      </c>
      <c r="DQ100" s="12" t="s">
        <v>153</v>
      </c>
      <c r="DR100" s="12" t="s">
        <v>153</v>
      </c>
      <c r="DS100" s="12" t="s">
        <v>153</v>
      </c>
      <c r="DT100" s="12" t="s">
        <v>153</v>
      </c>
      <c r="DU100" s="12" t="s">
        <v>153</v>
      </c>
      <c r="DV100" s="12" t="s">
        <v>153</v>
      </c>
      <c r="DW100" s="12" t="s">
        <v>173</v>
      </c>
      <c r="DX100" s="11" t="s">
        <v>149</v>
      </c>
      <c r="DY100" s="15" t="s">
        <v>565</v>
      </c>
      <c r="DZ100" s="10" t="s">
        <v>1951</v>
      </c>
      <c r="EA100" s="10" t="s">
        <v>1766</v>
      </c>
      <c r="EB100" s="15" t="s">
        <v>177</v>
      </c>
      <c r="EC100" s="25" t="s">
        <v>178</v>
      </c>
      <c r="ED100" s="25">
        <v>114889</v>
      </c>
      <c r="EE100" s="11">
        <v>14</v>
      </c>
      <c r="EF100" s="15" t="s">
        <v>1109</v>
      </c>
      <c r="EG100" s="15" t="s">
        <v>2088</v>
      </c>
      <c r="EH100" s="11" t="s">
        <v>149</v>
      </c>
      <c r="EI100" s="11" t="s">
        <v>149</v>
      </c>
      <c r="EJ100" s="17" t="s">
        <v>181</v>
      </c>
    </row>
    <row r="101" spans="1:239" ht="14.45">
      <c r="A101" s="108">
        <v>97</v>
      </c>
      <c r="B101" s="11" t="s">
        <v>1484</v>
      </c>
      <c r="C101" s="11" t="s">
        <v>1484</v>
      </c>
      <c r="D101" s="11" t="s">
        <v>1484</v>
      </c>
      <c r="E101" s="11" t="s">
        <v>2089</v>
      </c>
      <c r="F101" s="10">
        <v>4960</v>
      </c>
      <c r="G101" s="10" t="s">
        <v>2090</v>
      </c>
      <c r="H101" s="10">
        <v>28</v>
      </c>
      <c r="I101" s="10" t="s">
        <v>2091</v>
      </c>
      <c r="J101" s="12" t="s">
        <v>2092</v>
      </c>
      <c r="K101" s="11" t="s">
        <v>2093</v>
      </c>
      <c r="L101" s="12" t="s">
        <v>2094</v>
      </c>
      <c r="M101" s="11">
        <v>836</v>
      </c>
      <c r="N101" s="11" t="s">
        <v>149</v>
      </c>
      <c r="O101" s="11" t="s">
        <v>149</v>
      </c>
      <c r="P101" s="11" t="s">
        <v>153</v>
      </c>
      <c r="Q101" s="11" t="s">
        <v>232</v>
      </c>
      <c r="R101" s="11" t="s">
        <v>151</v>
      </c>
      <c r="S101" s="11" t="s">
        <v>2095</v>
      </c>
      <c r="T101" s="11" t="s">
        <v>153</v>
      </c>
      <c r="U101" s="11" t="s">
        <v>153</v>
      </c>
      <c r="V101" s="11" t="s">
        <v>149</v>
      </c>
      <c r="W101" s="253">
        <v>5936.09</v>
      </c>
      <c r="X101" s="97" t="s">
        <v>153</v>
      </c>
      <c r="Y101" s="11" t="s">
        <v>153</v>
      </c>
      <c r="Z101" s="11" t="s">
        <v>153</v>
      </c>
      <c r="AA101" s="11" t="s">
        <v>153</v>
      </c>
      <c r="AB101" s="97" t="s">
        <v>153</v>
      </c>
      <c r="AC101" s="97" t="s">
        <v>153</v>
      </c>
      <c r="AD101" s="97" t="s">
        <v>149</v>
      </c>
      <c r="AE101" s="97" t="s">
        <v>153</v>
      </c>
      <c r="AF101" s="97" t="s">
        <v>153</v>
      </c>
      <c r="AG101" s="97" t="s">
        <v>153</v>
      </c>
      <c r="AH101" s="11" t="s">
        <v>155</v>
      </c>
      <c r="AI101" s="15" t="s">
        <v>2096</v>
      </c>
      <c r="AJ101" s="25" t="s">
        <v>2097</v>
      </c>
      <c r="AK101" s="25">
        <v>1065</v>
      </c>
      <c r="AL101" s="11" t="s">
        <v>2098</v>
      </c>
      <c r="AM101" s="11" t="s">
        <v>1051</v>
      </c>
      <c r="AN101" s="11" t="s">
        <v>2099</v>
      </c>
      <c r="AO101" s="11" t="s">
        <v>2100</v>
      </c>
      <c r="AP101" s="11"/>
      <c r="AQ101" s="75" t="s">
        <v>2101</v>
      </c>
      <c r="AR101" s="14" t="s">
        <v>2102</v>
      </c>
      <c r="AS101" s="13" t="s">
        <v>2103</v>
      </c>
      <c r="AT101" s="12" t="s">
        <v>2104</v>
      </c>
      <c r="AU101" s="14" t="s">
        <v>2105</v>
      </c>
      <c r="AV101" s="12" t="s">
        <v>155</v>
      </c>
      <c r="AW101" s="11" t="s">
        <v>242</v>
      </c>
      <c r="AX101" s="15" t="s">
        <v>2106</v>
      </c>
      <c r="AY101" s="11" t="s">
        <v>197</v>
      </c>
      <c r="AZ101" s="16"/>
      <c r="BA101" s="11"/>
      <c r="BB101" s="16">
        <v>3693</v>
      </c>
      <c r="BC101" s="11" t="s">
        <v>161</v>
      </c>
      <c r="BD101" s="11" t="s">
        <v>153</v>
      </c>
      <c r="BE101" s="16">
        <v>3693</v>
      </c>
      <c r="BF101" s="11" t="s">
        <v>161</v>
      </c>
      <c r="BG101" s="16">
        <v>3699</v>
      </c>
      <c r="BH101" s="15" t="s">
        <v>245</v>
      </c>
      <c r="BI101" s="15" t="s">
        <v>245</v>
      </c>
      <c r="BJ101" s="157" t="s">
        <v>145</v>
      </c>
      <c r="BK101" s="157" t="s">
        <v>145</v>
      </c>
      <c r="BL101" s="11" t="s">
        <v>153</v>
      </c>
      <c r="BM101" s="11" t="s">
        <v>153</v>
      </c>
      <c r="BN101" s="25" t="s">
        <v>378</v>
      </c>
      <c r="BO101" s="11" t="s">
        <v>153</v>
      </c>
      <c r="BP101" s="11" t="s">
        <v>166</v>
      </c>
      <c r="BQ101" s="52">
        <v>0</v>
      </c>
      <c r="BR101" s="11" t="s">
        <v>167</v>
      </c>
      <c r="BS101" s="52">
        <v>0</v>
      </c>
      <c r="BT101" s="11">
        <v>2021</v>
      </c>
      <c r="BU101" s="261">
        <v>3435.38</v>
      </c>
      <c r="BV101" s="174" t="s">
        <v>1636</v>
      </c>
      <c r="BW101" s="174" t="s">
        <v>2107</v>
      </c>
      <c r="BX101" s="160" t="s">
        <v>201</v>
      </c>
      <c r="BY101" s="15" t="s">
        <v>2108</v>
      </c>
      <c r="BZ101" s="11" t="s">
        <v>886</v>
      </c>
      <c r="CA101" s="11" t="s">
        <v>149</v>
      </c>
      <c r="CB101" s="11" t="s">
        <v>421</v>
      </c>
      <c r="CC101" s="11">
        <v>4</v>
      </c>
      <c r="CD101" s="11" t="s">
        <v>2109</v>
      </c>
      <c r="CE101" s="11">
        <v>7</v>
      </c>
      <c r="CF101" s="11" t="s">
        <v>421</v>
      </c>
      <c r="CG101" s="11">
        <v>4</v>
      </c>
      <c r="CH101" s="11" t="s">
        <v>2110</v>
      </c>
      <c r="CI101" s="11">
        <v>7.5</v>
      </c>
      <c r="CJ101" s="11">
        <f>CC101+CE101</f>
        <v>11</v>
      </c>
      <c r="CK101" s="11">
        <f>CG101+CI101</f>
        <v>11.5</v>
      </c>
      <c r="CL101" s="11" t="s">
        <v>149</v>
      </c>
      <c r="CM101" s="11" t="s">
        <v>275</v>
      </c>
      <c r="CN101" s="11">
        <v>78</v>
      </c>
      <c r="CO101" s="11">
        <v>81</v>
      </c>
      <c r="CP101" s="52">
        <v>0</v>
      </c>
      <c r="CQ101" s="52" t="s">
        <v>161</v>
      </c>
      <c r="CR101" s="11" t="s">
        <v>161</v>
      </c>
      <c r="CS101" s="11" t="s">
        <v>161</v>
      </c>
      <c r="CT101" s="11" t="s">
        <v>149</v>
      </c>
      <c r="CU101" s="11"/>
      <c r="CV101" s="11"/>
      <c r="CW101" s="11"/>
      <c r="CX101" s="11"/>
      <c r="CY101" s="11"/>
      <c r="CZ101" s="11"/>
      <c r="DA101" s="11"/>
      <c r="DB101" s="11"/>
      <c r="DC101" s="11"/>
      <c r="DD101" s="11"/>
      <c r="DE101" s="11"/>
      <c r="DF101" s="11"/>
      <c r="DG101" s="11"/>
      <c r="DH101" s="11"/>
      <c r="DI101" s="11" t="s">
        <v>153</v>
      </c>
      <c r="DJ101" s="11" t="s">
        <v>153</v>
      </c>
      <c r="DK101" s="11" t="s">
        <v>153</v>
      </c>
      <c r="DL101" s="11" t="s">
        <v>153</v>
      </c>
      <c r="DM101" s="11" t="s">
        <v>1090</v>
      </c>
      <c r="DN101" s="11" t="s">
        <v>153</v>
      </c>
      <c r="DO101" s="102" t="s">
        <v>2111</v>
      </c>
      <c r="DP101" s="87" t="s">
        <v>153</v>
      </c>
      <c r="DQ101" s="87" t="s">
        <v>153</v>
      </c>
      <c r="DR101" s="87" t="s">
        <v>153</v>
      </c>
      <c r="DS101" s="87" t="s">
        <v>153</v>
      </c>
      <c r="DT101" s="87" t="s">
        <v>153</v>
      </c>
      <c r="DU101" s="87" t="s">
        <v>153</v>
      </c>
      <c r="DV101" s="87" t="s">
        <v>153</v>
      </c>
      <c r="DW101" s="87" t="s">
        <v>173</v>
      </c>
      <c r="DX101" s="11" t="s">
        <v>149</v>
      </c>
      <c r="DY101" s="15" t="s">
        <v>174</v>
      </c>
      <c r="DZ101" s="10" t="s">
        <v>1951</v>
      </c>
      <c r="EA101" s="296" t="s">
        <v>1766</v>
      </c>
      <c r="EB101" s="15" t="s">
        <v>177</v>
      </c>
      <c r="EC101" s="25" t="s">
        <v>178</v>
      </c>
      <c r="ED101" s="25">
        <v>114889</v>
      </c>
      <c r="EE101" s="11">
        <v>14</v>
      </c>
      <c r="EF101" s="15" t="s">
        <v>2112</v>
      </c>
      <c r="EG101" s="331" t="s">
        <v>2113</v>
      </c>
      <c r="EH101" s="11" t="s">
        <v>149</v>
      </c>
      <c r="EI101" s="11" t="s">
        <v>149</v>
      </c>
      <c r="EJ101" s="17" t="s">
        <v>181</v>
      </c>
    </row>
    <row r="102" spans="1:239" ht="14.45">
      <c r="A102" s="249" t="s">
        <v>2114</v>
      </c>
      <c r="B102" s="11" t="s">
        <v>1484</v>
      </c>
      <c r="C102" s="11" t="s">
        <v>1484</v>
      </c>
      <c r="D102" s="11" t="s">
        <v>1484</v>
      </c>
      <c r="E102" s="11" t="s">
        <v>2089</v>
      </c>
      <c r="F102" s="10">
        <v>4960</v>
      </c>
      <c r="G102" s="10" t="s">
        <v>2090</v>
      </c>
      <c r="H102" s="10">
        <v>28</v>
      </c>
      <c r="I102" s="10" t="s">
        <v>2091</v>
      </c>
      <c r="J102" s="12" t="s">
        <v>2092</v>
      </c>
      <c r="K102" s="11" t="s">
        <v>2093</v>
      </c>
      <c r="L102" s="12" t="s">
        <v>2094</v>
      </c>
      <c r="M102" s="11">
        <v>836</v>
      </c>
      <c r="N102" s="11" t="s">
        <v>149</v>
      </c>
      <c r="O102" s="11" t="s">
        <v>149</v>
      </c>
      <c r="P102" s="11" t="s">
        <v>153</v>
      </c>
      <c r="Q102" s="11" t="s">
        <v>232</v>
      </c>
      <c r="R102" s="11" t="s">
        <v>151</v>
      </c>
      <c r="S102" s="11" t="s">
        <v>2095</v>
      </c>
      <c r="T102" s="11" t="s">
        <v>153</v>
      </c>
      <c r="U102" s="11" t="s">
        <v>153</v>
      </c>
      <c r="V102" s="11" t="s">
        <v>149</v>
      </c>
      <c r="W102" s="253">
        <v>5936.09</v>
      </c>
      <c r="X102" s="97" t="s">
        <v>153</v>
      </c>
      <c r="Y102" s="11" t="s">
        <v>153</v>
      </c>
      <c r="Z102" s="11" t="s">
        <v>153</v>
      </c>
      <c r="AA102" s="11" t="s">
        <v>153</v>
      </c>
      <c r="AB102" s="97" t="s">
        <v>153</v>
      </c>
      <c r="AC102" s="97" t="s">
        <v>153</v>
      </c>
      <c r="AD102" s="97" t="s">
        <v>149</v>
      </c>
      <c r="AE102" s="97" t="s">
        <v>153</v>
      </c>
      <c r="AF102" s="97" t="s">
        <v>153</v>
      </c>
      <c r="AG102" s="97" t="s">
        <v>153</v>
      </c>
      <c r="AH102" s="11" t="s">
        <v>155</v>
      </c>
      <c r="AI102" s="15" t="s">
        <v>2096</v>
      </c>
      <c r="AJ102" s="25" t="s">
        <v>2097</v>
      </c>
      <c r="AK102" s="25">
        <v>1065</v>
      </c>
      <c r="AL102" s="25" t="s">
        <v>2098</v>
      </c>
      <c r="AM102" s="25" t="s">
        <v>1051</v>
      </c>
      <c r="AN102" s="11" t="s">
        <v>2099</v>
      </c>
      <c r="AO102" s="25" t="s">
        <v>2100</v>
      </c>
      <c r="AP102" s="25"/>
      <c r="AQ102" s="25" t="s">
        <v>2115</v>
      </c>
      <c r="AR102" s="139" t="s">
        <v>2102</v>
      </c>
      <c r="AS102" s="139" t="s">
        <v>2103</v>
      </c>
      <c r="AT102" s="121" t="s">
        <v>2104</v>
      </c>
      <c r="AU102" s="139" t="s">
        <v>2105</v>
      </c>
      <c r="AV102" s="121" t="s">
        <v>155</v>
      </c>
      <c r="AW102" s="25" t="s">
        <v>242</v>
      </c>
      <c r="AX102" s="75" t="s">
        <v>2106</v>
      </c>
      <c r="AY102" s="185" t="s">
        <v>197</v>
      </c>
      <c r="AZ102" s="187"/>
      <c r="BA102" s="11"/>
      <c r="BB102" s="16">
        <v>3693</v>
      </c>
      <c r="BC102" s="188" t="s">
        <v>161</v>
      </c>
      <c r="BD102" s="188" t="s">
        <v>153</v>
      </c>
      <c r="BE102" s="187">
        <v>3693</v>
      </c>
      <c r="BF102" s="188" t="s">
        <v>161</v>
      </c>
      <c r="BG102" s="187">
        <v>3699</v>
      </c>
      <c r="BH102" s="189" t="s">
        <v>245</v>
      </c>
      <c r="BI102" s="189" t="s">
        <v>245</v>
      </c>
      <c r="BJ102" s="292" t="s">
        <v>145</v>
      </c>
      <c r="BK102" s="292" t="s">
        <v>145</v>
      </c>
      <c r="BL102" s="188" t="s">
        <v>153</v>
      </c>
      <c r="BM102" s="188" t="s">
        <v>153</v>
      </c>
      <c r="BN102" s="25" t="s">
        <v>378</v>
      </c>
      <c r="BO102" s="11" t="s">
        <v>153</v>
      </c>
      <c r="BP102" s="11" t="s">
        <v>166</v>
      </c>
      <c r="BQ102" s="52">
        <v>0</v>
      </c>
      <c r="BR102" s="11" t="s">
        <v>167</v>
      </c>
      <c r="BS102" s="52">
        <v>0</v>
      </c>
      <c r="BT102" s="11">
        <v>2018</v>
      </c>
      <c r="BU102" s="261">
        <v>407710.56</v>
      </c>
      <c r="BV102" s="15" t="s">
        <v>300</v>
      </c>
      <c r="BW102" s="15" t="s">
        <v>2116</v>
      </c>
      <c r="BX102" s="160" t="s">
        <v>201</v>
      </c>
      <c r="BY102" s="75" t="s">
        <v>2108</v>
      </c>
      <c r="BZ102" s="185" t="s">
        <v>309</v>
      </c>
      <c r="CA102" s="11" t="s">
        <v>153</v>
      </c>
      <c r="CB102" s="11" t="s">
        <v>607</v>
      </c>
      <c r="CC102" s="11">
        <v>4</v>
      </c>
      <c r="CD102" s="11" t="s">
        <v>608</v>
      </c>
      <c r="CE102" s="11">
        <v>3</v>
      </c>
      <c r="CF102" s="11" t="s">
        <v>2117</v>
      </c>
      <c r="CG102" s="11">
        <v>4</v>
      </c>
      <c r="CH102" s="11" t="s">
        <v>609</v>
      </c>
      <c r="CI102" s="11">
        <v>3</v>
      </c>
      <c r="CJ102" s="11">
        <f>CC102+CE102</f>
        <v>7</v>
      </c>
      <c r="CK102" s="11">
        <f>CG102+CI102</f>
        <v>7</v>
      </c>
      <c r="CL102" s="11" t="s">
        <v>153</v>
      </c>
      <c r="CM102" s="11" t="s">
        <v>324</v>
      </c>
      <c r="CN102" s="11">
        <v>0</v>
      </c>
      <c r="CO102" s="11">
        <v>0</v>
      </c>
      <c r="CP102" s="52">
        <v>5</v>
      </c>
      <c r="CQ102" s="52">
        <v>4</v>
      </c>
      <c r="CR102" s="11" t="s">
        <v>2118</v>
      </c>
      <c r="CS102" s="11" t="s">
        <v>2119</v>
      </c>
      <c r="CT102" s="11" t="s">
        <v>153</v>
      </c>
      <c r="CU102" s="11"/>
      <c r="CV102" s="11"/>
      <c r="CW102" s="11"/>
      <c r="CX102" s="11"/>
      <c r="CY102" s="11"/>
      <c r="CZ102" s="11"/>
      <c r="DA102" s="11"/>
      <c r="DB102" s="11"/>
      <c r="DC102" s="11"/>
      <c r="DD102" s="11"/>
      <c r="DE102" s="11"/>
      <c r="DF102" s="11"/>
      <c r="DG102" s="11"/>
      <c r="DH102" s="11"/>
      <c r="DI102" s="11" t="s">
        <v>153</v>
      </c>
      <c r="DJ102" s="11" t="s">
        <v>153</v>
      </c>
      <c r="DK102" s="11" t="s">
        <v>149</v>
      </c>
      <c r="DL102" s="11" t="s">
        <v>149</v>
      </c>
      <c r="DM102" s="11" t="s">
        <v>1090</v>
      </c>
      <c r="DN102" s="11" t="s">
        <v>153</v>
      </c>
      <c r="DO102" s="102" t="s">
        <v>2120</v>
      </c>
      <c r="DP102" s="87" t="s">
        <v>149</v>
      </c>
      <c r="DQ102" s="87" t="s">
        <v>149</v>
      </c>
      <c r="DR102" s="87" t="s">
        <v>149</v>
      </c>
      <c r="DS102" s="87" t="s">
        <v>149</v>
      </c>
      <c r="DT102" s="87" t="s">
        <v>153</v>
      </c>
      <c r="DU102" s="87" t="s">
        <v>153</v>
      </c>
      <c r="DV102" s="87" t="s">
        <v>153</v>
      </c>
      <c r="DW102" s="104" t="s">
        <v>2121</v>
      </c>
      <c r="DX102" s="11" t="s">
        <v>149</v>
      </c>
      <c r="DY102" s="15" t="s">
        <v>991</v>
      </c>
      <c r="DZ102" s="10" t="s">
        <v>2122</v>
      </c>
      <c r="EA102" s="10" t="s">
        <v>2123</v>
      </c>
      <c r="EB102" s="15" t="s">
        <v>177</v>
      </c>
      <c r="EC102" s="25" t="s">
        <v>178</v>
      </c>
      <c r="ED102" s="25">
        <v>114889</v>
      </c>
      <c r="EE102" s="11">
        <v>14</v>
      </c>
      <c r="EF102" s="15" t="s">
        <v>2124</v>
      </c>
      <c r="EG102" s="331" t="s">
        <v>2125</v>
      </c>
      <c r="EH102" s="11" t="s">
        <v>149</v>
      </c>
      <c r="EI102" s="11" t="s">
        <v>149</v>
      </c>
      <c r="EJ102" s="17" t="s">
        <v>181</v>
      </c>
    </row>
    <row r="103" spans="1:239" ht="14.45">
      <c r="A103" s="108">
        <v>98</v>
      </c>
      <c r="B103" s="11" t="s">
        <v>1484</v>
      </c>
      <c r="C103" s="11" t="s">
        <v>1484</v>
      </c>
      <c r="D103" s="11" t="s">
        <v>1484</v>
      </c>
      <c r="E103" s="11" t="s">
        <v>2126</v>
      </c>
      <c r="F103" s="10">
        <v>5010</v>
      </c>
      <c r="G103" s="10" t="s">
        <v>2127</v>
      </c>
      <c r="H103" s="10">
        <v>761</v>
      </c>
      <c r="I103" s="10" t="s">
        <v>2128</v>
      </c>
      <c r="J103" s="12" t="s">
        <v>2129</v>
      </c>
      <c r="K103" s="11" t="s">
        <v>2130</v>
      </c>
      <c r="L103" s="12" t="s">
        <v>2131</v>
      </c>
      <c r="M103" s="11">
        <v>833</v>
      </c>
      <c r="N103" s="11" t="s">
        <v>149</v>
      </c>
      <c r="O103" s="11" t="s">
        <v>149</v>
      </c>
      <c r="P103" s="11" t="s">
        <v>153</v>
      </c>
      <c r="Q103" s="11" t="s">
        <v>232</v>
      </c>
      <c r="R103" s="11" t="s">
        <v>151</v>
      </c>
      <c r="S103" s="11" t="s">
        <v>575</v>
      </c>
      <c r="T103" s="11" t="s">
        <v>153</v>
      </c>
      <c r="U103" s="11" t="s">
        <v>153</v>
      </c>
      <c r="V103" s="11" t="s">
        <v>149</v>
      </c>
      <c r="W103" s="253">
        <v>2138.38</v>
      </c>
      <c r="X103" s="97" t="s">
        <v>153</v>
      </c>
      <c r="Y103" s="11" t="s">
        <v>153</v>
      </c>
      <c r="Z103" s="11" t="s">
        <v>153</v>
      </c>
      <c r="AA103" s="11" t="s">
        <v>153</v>
      </c>
      <c r="AB103" s="97" t="s">
        <v>153</v>
      </c>
      <c r="AC103" s="97" t="s">
        <v>153</v>
      </c>
      <c r="AD103" s="97" t="s">
        <v>149</v>
      </c>
      <c r="AE103" s="97" t="s">
        <v>153</v>
      </c>
      <c r="AF103" s="97" t="s">
        <v>153</v>
      </c>
      <c r="AG103" s="97" t="s">
        <v>153</v>
      </c>
      <c r="AH103" s="15" t="s">
        <v>2132</v>
      </c>
      <c r="AI103" s="15" t="s">
        <v>2133</v>
      </c>
      <c r="AJ103" s="11" t="s">
        <v>2134</v>
      </c>
      <c r="AK103" s="11">
        <v>1558</v>
      </c>
      <c r="AL103" s="15" t="s">
        <v>2135</v>
      </c>
      <c r="AM103" s="11" t="s">
        <v>523</v>
      </c>
      <c r="AN103" s="11" t="s">
        <v>717</v>
      </c>
      <c r="AO103" s="160" t="s">
        <v>2136</v>
      </c>
      <c r="AP103" s="11"/>
      <c r="AQ103" s="25" t="s">
        <v>2137</v>
      </c>
      <c r="AR103" s="14" t="s">
        <v>2138</v>
      </c>
      <c r="AS103" s="13" t="s">
        <v>2139</v>
      </c>
      <c r="AT103" s="13" t="s">
        <v>2140</v>
      </c>
      <c r="AU103" s="14" t="s">
        <v>2141</v>
      </c>
      <c r="AV103" s="12" t="s">
        <v>155</v>
      </c>
      <c r="AW103" s="11" t="s">
        <v>584</v>
      </c>
      <c r="AX103" s="15" t="s">
        <v>2142</v>
      </c>
      <c r="AY103" s="11" t="s">
        <v>197</v>
      </c>
      <c r="AZ103" s="16"/>
      <c r="BA103" s="11"/>
      <c r="BB103" s="16">
        <v>23147</v>
      </c>
      <c r="BC103" s="11" t="s">
        <v>161</v>
      </c>
      <c r="BD103" s="11" t="s">
        <v>153</v>
      </c>
      <c r="BE103" s="16">
        <v>23147</v>
      </c>
      <c r="BF103" s="11" t="s">
        <v>161</v>
      </c>
      <c r="BG103" s="16">
        <v>23163</v>
      </c>
      <c r="BH103" s="15" t="s">
        <v>162</v>
      </c>
      <c r="BI103" s="15" t="s">
        <v>162</v>
      </c>
      <c r="BJ103" s="286" t="s">
        <v>2143</v>
      </c>
      <c r="BK103" s="286" t="s">
        <v>932</v>
      </c>
      <c r="BL103" s="11" t="s">
        <v>153</v>
      </c>
      <c r="BM103" s="11" t="s">
        <v>153</v>
      </c>
      <c r="BN103" s="25" t="s">
        <v>378</v>
      </c>
      <c r="BO103" s="11" t="s">
        <v>153</v>
      </c>
      <c r="BP103" s="11" t="s">
        <v>166</v>
      </c>
      <c r="BQ103" s="52">
        <v>0</v>
      </c>
      <c r="BR103" s="11" t="s">
        <v>167</v>
      </c>
      <c r="BS103" s="52">
        <v>0</v>
      </c>
      <c r="BT103" s="11">
        <v>2018</v>
      </c>
      <c r="BU103" s="261">
        <v>299796.40999999997</v>
      </c>
      <c r="BV103" s="15" t="s">
        <v>2144</v>
      </c>
      <c r="BW103" s="15" t="s">
        <v>2145</v>
      </c>
      <c r="BX103" s="160" t="s">
        <v>168</v>
      </c>
      <c r="BY103" s="15" t="s">
        <v>2144</v>
      </c>
      <c r="BZ103" s="11" t="s">
        <v>588</v>
      </c>
      <c r="CA103" s="11" t="s">
        <v>149</v>
      </c>
      <c r="CB103" s="11" t="s">
        <v>2146</v>
      </c>
      <c r="CC103" s="11">
        <v>2.5</v>
      </c>
      <c r="CD103" s="11" t="s">
        <v>2147</v>
      </c>
      <c r="CE103" s="11">
        <v>2.5</v>
      </c>
      <c r="CF103" s="11" t="s">
        <v>2148</v>
      </c>
      <c r="CG103" s="11">
        <v>2.5</v>
      </c>
      <c r="CH103" s="11" t="s">
        <v>2149</v>
      </c>
      <c r="CI103" s="11">
        <v>2.5</v>
      </c>
      <c r="CJ103" s="11">
        <f>CC103+CE103</f>
        <v>5</v>
      </c>
      <c r="CK103" s="11">
        <f>CG103+CI103</f>
        <v>5</v>
      </c>
      <c r="CL103" s="11" t="s">
        <v>149</v>
      </c>
      <c r="CM103" s="11" t="s">
        <v>275</v>
      </c>
      <c r="CN103" s="11">
        <v>25</v>
      </c>
      <c r="CO103" s="11">
        <v>25</v>
      </c>
      <c r="CP103" s="52">
        <v>0</v>
      </c>
      <c r="CQ103" s="11" t="s">
        <v>161</v>
      </c>
      <c r="CR103" s="11" t="s">
        <v>161</v>
      </c>
      <c r="CS103" s="11" t="s">
        <v>161</v>
      </c>
      <c r="CT103" s="11" t="s">
        <v>149</v>
      </c>
      <c r="CU103" s="11"/>
      <c r="CV103" s="11"/>
      <c r="CW103" s="11"/>
      <c r="CX103" s="11"/>
      <c r="CY103" s="11"/>
      <c r="CZ103" s="11"/>
      <c r="DA103" s="11"/>
      <c r="DB103" s="11"/>
      <c r="DC103" s="93">
        <v>6408</v>
      </c>
      <c r="DD103" s="93">
        <v>6260</v>
      </c>
      <c r="DE103" s="93">
        <v>6549</v>
      </c>
      <c r="DF103" s="93">
        <v>2415</v>
      </c>
      <c r="DG103" s="93">
        <v>5535</v>
      </c>
      <c r="DH103" s="93">
        <v>10816</v>
      </c>
      <c r="DI103" s="11" t="s">
        <v>153</v>
      </c>
      <c r="DJ103" s="11" t="s">
        <v>153</v>
      </c>
      <c r="DK103" s="11" t="s">
        <v>153</v>
      </c>
      <c r="DL103" s="11" t="s">
        <v>149</v>
      </c>
      <c r="DM103" s="11" t="s">
        <v>1090</v>
      </c>
      <c r="DN103" s="11" t="s">
        <v>153</v>
      </c>
      <c r="DO103" s="11" t="s">
        <v>153</v>
      </c>
      <c r="DP103" s="12" t="s">
        <v>153</v>
      </c>
      <c r="DQ103" s="12" t="s">
        <v>153</v>
      </c>
      <c r="DR103" s="12" t="s">
        <v>153</v>
      </c>
      <c r="DS103" s="12" t="s">
        <v>153</v>
      </c>
      <c r="DT103" s="12" t="s">
        <v>153</v>
      </c>
      <c r="DU103" s="12" t="s">
        <v>153</v>
      </c>
      <c r="DV103" s="12" t="s">
        <v>153</v>
      </c>
      <c r="DW103" s="12" t="s">
        <v>173</v>
      </c>
      <c r="DX103" s="11" t="s">
        <v>149</v>
      </c>
      <c r="DY103" s="15" t="s">
        <v>2150</v>
      </c>
      <c r="DZ103" s="10" t="s">
        <v>1951</v>
      </c>
      <c r="EA103" s="10" t="s">
        <v>1766</v>
      </c>
      <c r="EB103" s="15" t="s">
        <v>177</v>
      </c>
      <c r="EC103" s="75" t="s">
        <v>2151</v>
      </c>
      <c r="ED103" s="25">
        <v>114889</v>
      </c>
      <c r="EE103" s="11">
        <v>14</v>
      </c>
      <c r="EF103" s="15" t="s">
        <v>2152</v>
      </c>
      <c r="EG103" s="15" t="s">
        <v>2153</v>
      </c>
      <c r="EH103" s="11" t="s">
        <v>149</v>
      </c>
      <c r="EI103" s="11" t="s">
        <v>149</v>
      </c>
      <c r="EJ103" s="17" t="s">
        <v>181</v>
      </c>
    </row>
    <row r="104" spans="1:239" ht="14.45">
      <c r="A104" s="108">
        <v>99</v>
      </c>
      <c r="B104" s="59" t="s">
        <v>1484</v>
      </c>
      <c r="C104" s="59" t="s">
        <v>1484</v>
      </c>
      <c r="D104" s="59" t="s">
        <v>1484</v>
      </c>
      <c r="E104" s="59" t="s">
        <v>2154</v>
      </c>
      <c r="F104" s="58">
        <v>5018</v>
      </c>
      <c r="G104" s="58" t="s">
        <v>2155</v>
      </c>
      <c r="H104" s="58">
        <v>178</v>
      </c>
      <c r="I104" s="58" t="s">
        <v>2156</v>
      </c>
      <c r="J104" s="60" t="s">
        <v>2157</v>
      </c>
      <c r="K104" s="59" t="s">
        <v>2158</v>
      </c>
      <c r="L104" s="60" t="s">
        <v>2159</v>
      </c>
      <c r="M104" s="59">
        <v>835</v>
      </c>
      <c r="N104" s="59" t="s">
        <v>149</v>
      </c>
      <c r="O104" s="59" t="s">
        <v>149</v>
      </c>
      <c r="P104" s="59" t="s">
        <v>153</v>
      </c>
      <c r="Q104" s="59" t="s">
        <v>232</v>
      </c>
      <c r="R104" s="59" t="s">
        <v>151</v>
      </c>
      <c r="S104" s="59" t="s">
        <v>575</v>
      </c>
      <c r="T104" s="59" t="s">
        <v>153</v>
      </c>
      <c r="U104" s="59" t="s">
        <v>153</v>
      </c>
      <c r="V104" s="59" t="s">
        <v>153</v>
      </c>
      <c r="W104" s="59">
        <v>515.02</v>
      </c>
      <c r="X104" s="129" t="s">
        <v>153</v>
      </c>
      <c r="Y104" s="59" t="s">
        <v>153</v>
      </c>
      <c r="Z104" s="59" t="s">
        <v>153</v>
      </c>
      <c r="AA104" s="59" t="s">
        <v>153</v>
      </c>
      <c r="AB104" s="129" t="s">
        <v>153</v>
      </c>
      <c r="AC104" s="129" t="s">
        <v>153</v>
      </c>
      <c r="AD104" s="129" t="s">
        <v>149</v>
      </c>
      <c r="AE104" s="129" t="s">
        <v>153</v>
      </c>
      <c r="AF104" s="129" t="s">
        <v>153</v>
      </c>
      <c r="AG104" s="129" t="s">
        <v>153</v>
      </c>
      <c r="AH104" s="61" t="s">
        <v>2160</v>
      </c>
      <c r="AI104" s="61" t="s">
        <v>2161</v>
      </c>
      <c r="AJ104" s="59" t="s">
        <v>856</v>
      </c>
      <c r="AK104" s="59">
        <v>1325</v>
      </c>
      <c r="AL104" s="61" t="s">
        <v>2162</v>
      </c>
      <c r="AM104" s="59" t="s">
        <v>1936</v>
      </c>
      <c r="AN104" s="59" t="s">
        <v>1936</v>
      </c>
      <c r="AO104" s="59"/>
      <c r="AP104" s="59"/>
      <c r="AQ104" s="131" t="s">
        <v>2163</v>
      </c>
      <c r="AR104" s="62" t="s">
        <v>2164</v>
      </c>
      <c r="AS104" s="110" t="s">
        <v>2165</v>
      </c>
      <c r="AT104" s="110" t="s">
        <v>2166</v>
      </c>
      <c r="AU104" s="62" t="s">
        <v>2167</v>
      </c>
      <c r="AV104" s="110" t="s">
        <v>2168</v>
      </c>
      <c r="AW104" s="59" t="s">
        <v>584</v>
      </c>
      <c r="AX104" s="61" t="s">
        <v>2169</v>
      </c>
      <c r="AY104" s="59" t="s">
        <v>197</v>
      </c>
      <c r="AZ104" s="63"/>
      <c r="BA104" s="59"/>
      <c r="BB104" s="63">
        <v>11477</v>
      </c>
      <c r="BC104" s="59" t="s">
        <v>161</v>
      </c>
      <c r="BD104" s="59" t="s">
        <v>153</v>
      </c>
      <c r="BE104" s="63">
        <v>11477</v>
      </c>
      <c r="BF104" s="59" t="s">
        <v>161</v>
      </c>
      <c r="BG104" s="63">
        <v>11478</v>
      </c>
      <c r="BH104" s="61" t="s">
        <v>244</v>
      </c>
      <c r="BI104" s="61" t="s">
        <v>245</v>
      </c>
      <c r="BJ104" s="177" t="s">
        <v>744</v>
      </c>
      <c r="BK104" s="325" t="s">
        <v>247</v>
      </c>
      <c r="BL104" s="59" t="s">
        <v>153</v>
      </c>
      <c r="BM104" s="59" t="s">
        <v>153</v>
      </c>
      <c r="BN104" s="127" t="s">
        <v>378</v>
      </c>
      <c r="BO104" s="59" t="s">
        <v>153</v>
      </c>
      <c r="BP104" s="59" t="s">
        <v>166</v>
      </c>
      <c r="BQ104" s="91">
        <v>0</v>
      </c>
      <c r="BR104" s="59" t="s">
        <v>167</v>
      </c>
      <c r="BS104" s="91">
        <v>0</v>
      </c>
      <c r="BT104" s="59">
        <v>2010</v>
      </c>
      <c r="BU104" s="265">
        <v>1000000</v>
      </c>
      <c r="BV104" s="61"/>
      <c r="BW104" s="61"/>
      <c r="BX104" s="154" t="s">
        <v>168</v>
      </c>
      <c r="BY104" s="154" t="s">
        <v>1813</v>
      </c>
      <c r="BZ104" s="204" t="s">
        <v>2170</v>
      </c>
      <c r="CA104" s="59" t="s">
        <v>149</v>
      </c>
      <c r="CB104" s="59" t="s">
        <v>421</v>
      </c>
      <c r="CC104" s="59">
        <v>4</v>
      </c>
      <c r="CD104" s="59" t="s">
        <v>2171</v>
      </c>
      <c r="CE104" s="59">
        <v>7</v>
      </c>
      <c r="CF104" s="59" t="s">
        <v>421</v>
      </c>
      <c r="CG104" s="59">
        <v>4</v>
      </c>
      <c r="CH104" s="59" t="s">
        <v>2171</v>
      </c>
      <c r="CI104" s="59">
        <v>7</v>
      </c>
      <c r="CJ104" s="59">
        <f>CC104+CE104</f>
        <v>11</v>
      </c>
      <c r="CK104" s="59">
        <f>CG104+CI104</f>
        <v>11</v>
      </c>
      <c r="CL104" s="59" t="s">
        <v>149</v>
      </c>
      <c r="CM104" s="59" t="s">
        <v>275</v>
      </c>
      <c r="CN104" s="59">
        <v>66</v>
      </c>
      <c r="CO104" s="59">
        <v>66</v>
      </c>
      <c r="CP104" s="91">
        <v>0</v>
      </c>
      <c r="CQ104" s="91" t="s">
        <v>161</v>
      </c>
      <c r="CR104" s="59" t="s">
        <v>161</v>
      </c>
      <c r="CS104" s="59" t="s">
        <v>161</v>
      </c>
      <c r="CT104" s="59" t="s">
        <v>149</v>
      </c>
      <c r="CU104" s="59"/>
      <c r="CV104" s="59"/>
      <c r="CW104" s="59"/>
      <c r="CX104" s="59"/>
      <c r="CY104" s="125"/>
      <c r="CZ104" s="125"/>
      <c r="DA104" s="125">
        <v>38315</v>
      </c>
      <c r="DB104" s="125">
        <v>25812</v>
      </c>
      <c r="DC104" s="125">
        <v>45784</v>
      </c>
      <c r="DD104" s="125">
        <v>58388</v>
      </c>
      <c r="DE104" s="125">
        <v>62306</v>
      </c>
      <c r="DF104" s="125">
        <v>12565</v>
      </c>
      <c r="DG104" s="125">
        <v>19460</v>
      </c>
      <c r="DH104" s="125">
        <v>29896</v>
      </c>
      <c r="DI104" s="59" t="s">
        <v>149</v>
      </c>
      <c r="DJ104" s="59" t="s">
        <v>149</v>
      </c>
      <c r="DK104" s="59" t="s">
        <v>149</v>
      </c>
      <c r="DL104" s="59" t="s">
        <v>149</v>
      </c>
      <c r="DM104" s="59" t="s">
        <v>1090</v>
      </c>
      <c r="DN104" s="59" t="s">
        <v>153</v>
      </c>
      <c r="DO104" s="59" t="s">
        <v>153</v>
      </c>
      <c r="DP104" s="60" t="s">
        <v>153</v>
      </c>
      <c r="DQ104" s="60" t="s">
        <v>153</v>
      </c>
      <c r="DR104" s="60" t="s">
        <v>153</v>
      </c>
      <c r="DS104" s="60" t="s">
        <v>153</v>
      </c>
      <c r="DT104" s="60" t="s">
        <v>153</v>
      </c>
      <c r="DU104" s="60" t="s">
        <v>153</v>
      </c>
      <c r="DV104" s="60" t="s">
        <v>153</v>
      </c>
      <c r="DW104" s="60" t="s">
        <v>173</v>
      </c>
      <c r="DX104" s="59" t="s">
        <v>149</v>
      </c>
      <c r="DY104" s="61" t="s">
        <v>403</v>
      </c>
      <c r="DZ104" s="58" t="s">
        <v>2172</v>
      </c>
      <c r="EA104" s="58" t="s">
        <v>1766</v>
      </c>
      <c r="EB104" s="61" t="s">
        <v>2173</v>
      </c>
      <c r="EC104" s="124" t="s">
        <v>1891</v>
      </c>
      <c r="ED104" s="127">
        <v>114889</v>
      </c>
      <c r="EE104" s="59">
        <v>14</v>
      </c>
      <c r="EF104" s="61" t="s">
        <v>364</v>
      </c>
      <c r="EG104" s="61" t="s">
        <v>2174</v>
      </c>
      <c r="EH104" s="59" t="s">
        <v>149</v>
      </c>
      <c r="EI104" s="59" t="s">
        <v>149</v>
      </c>
      <c r="EJ104" s="64" t="s">
        <v>225</v>
      </c>
    </row>
    <row r="105" spans="1:239" ht="14.45">
      <c r="A105" s="108">
        <v>100</v>
      </c>
      <c r="B105" s="11" t="s">
        <v>1484</v>
      </c>
      <c r="C105" s="11" t="s">
        <v>1484</v>
      </c>
      <c r="D105" s="11" t="s">
        <v>1484</v>
      </c>
      <c r="E105" s="11" t="s">
        <v>2175</v>
      </c>
      <c r="F105" s="10">
        <v>5038</v>
      </c>
      <c r="G105" s="10" t="s">
        <v>2176</v>
      </c>
      <c r="H105" s="10">
        <v>196</v>
      </c>
      <c r="I105" s="10" t="s">
        <v>2177</v>
      </c>
      <c r="J105" s="12" t="s">
        <v>161</v>
      </c>
      <c r="K105" s="11" t="s">
        <v>2178</v>
      </c>
      <c r="L105" s="12" t="s">
        <v>2179</v>
      </c>
      <c r="M105" s="11" t="s">
        <v>161</v>
      </c>
      <c r="N105" s="11" t="s">
        <v>149</v>
      </c>
      <c r="O105" s="11" t="s">
        <v>149</v>
      </c>
      <c r="P105" s="11" t="s">
        <v>153</v>
      </c>
      <c r="Q105" s="11" t="s">
        <v>232</v>
      </c>
      <c r="R105" s="11" t="s">
        <v>151</v>
      </c>
      <c r="S105" s="11" t="s">
        <v>431</v>
      </c>
      <c r="T105" s="11" t="s">
        <v>153</v>
      </c>
      <c r="U105" s="11" t="s">
        <v>153</v>
      </c>
      <c r="V105" s="11" t="s">
        <v>149</v>
      </c>
      <c r="W105" s="253">
        <v>4314.96</v>
      </c>
      <c r="X105" s="97" t="s">
        <v>153</v>
      </c>
      <c r="Y105" s="11" t="s">
        <v>153</v>
      </c>
      <c r="Z105" s="11" t="s">
        <v>153</v>
      </c>
      <c r="AA105" s="11" t="s">
        <v>153</v>
      </c>
      <c r="AB105" s="97" t="s">
        <v>153</v>
      </c>
      <c r="AC105" s="97" t="s">
        <v>153</v>
      </c>
      <c r="AD105" s="97" t="s">
        <v>149</v>
      </c>
      <c r="AE105" s="97" t="s">
        <v>153</v>
      </c>
      <c r="AF105" s="97" t="s">
        <v>153</v>
      </c>
      <c r="AG105" s="97" t="s">
        <v>153</v>
      </c>
      <c r="AH105" s="15" t="s">
        <v>2180</v>
      </c>
      <c r="AI105" s="15" t="s">
        <v>2181</v>
      </c>
      <c r="AJ105" s="11" t="s">
        <v>2182</v>
      </c>
      <c r="AK105" s="11">
        <v>250</v>
      </c>
      <c r="AL105" s="15" t="s">
        <v>2183</v>
      </c>
      <c r="AM105" s="11" t="s">
        <v>264</v>
      </c>
      <c r="AN105" s="11" t="s">
        <v>2184</v>
      </c>
      <c r="AO105" s="11"/>
      <c r="AP105" s="11"/>
      <c r="AQ105" s="25"/>
      <c r="AR105" s="14" t="s">
        <v>2185</v>
      </c>
      <c r="AS105" s="13" t="s">
        <v>2186</v>
      </c>
      <c r="AT105" s="13" t="s">
        <v>2187</v>
      </c>
      <c r="AU105" s="14" t="s">
        <v>2188</v>
      </c>
      <c r="AV105" s="13" t="s">
        <v>2189</v>
      </c>
      <c r="AW105" s="11" t="s">
        <v>217</v>
      </c>
      <c r="AX105" s="15" t="s">
        <v>2190</v>
      </c>
      <c r="AY105" s="11" t="s">
        <v>197</v>
      </c>
      <c r="AZ105" s="16"/>
      <c r="BA105" s="11"/>
      <c r="BB105" s="16">
        <v>11477</v>
      </c>
      <c r="BC105" s="11" t="s">
        <v>161</v>
      </c>
      <c r="BD105" s="11" t="s">
        <v>153</v>
      </c>
      <c r="BE105" s="16">
        <v>11477</v>
      </c>
      <c r="BF105" s="11" t="s">
        <v>161</v>
      </c>
      <c r="BG105" s="16">
        <v>11478</v>
      </c>
      <c r="BH105" s="15" t="s">
        <v>244</v>
      </c>
      <c r="BI105" s="15" t="s">
        <v>245</v>
      </c>
      <c r="BJ105" s="286" t="s">
        <v>744</v>
      </c>
      <c r="BK105" s="323" t="s">
        <v>247</v>
      </c>
      <c r="BL105" s="11" t="s">
        <v>153</v>
      </c>
      <c r="BM105" s="11" t="s">
        <v>153</v>
      </c>
      <c r="BN105" s="25" t="s">
        <v>165</v>
      </c>
      <c r="BO105" s="11" t="s">
        <v>149</v>
      </c>
      <c r="BP105" s="11" t="s">
        <v>724</v>
      </c>
      <c r="BQ105" s="52">
        <v>1218941.8500000001</v>
      </c>
      <c r="BR105" s="11" t="s">
        <v>1813</v>
      </c>
      <c r="BS105" s="52">
        <v>1218941.8500000001</v>
      </c>
      <c r="BT105" s="11">
        <v>2023</v>
      </c>
      <c r="BU105" s="261">
        <v>1150715.55</v>
      </c>
      <c r="BV105" s="174" t="s">
        <v>2191</v>
      </c>
      <c r="BW105" s="174" t="s">
        <v>2192</v>
      </c>
      <c r="BX105" s="160" t="s">
        <v>168</v>
      </c>
      <c r="BY105" s="11" t="s">
        <v>1813</v>
      </c>
      <c r="BZ105" s="11" t="s">
        <v>170</v>
      </c>
      <c r="CA105" s="11" t="s">
        <v>149</v>
      </c>
      <c r="CB105" s="11" t="s">
        <v>171</v>
      </c>
      <c r="CC105" s="11">
        <v>12</v>
      </c>
      <c r="CD105" s="11" t="s">
        <v>172</v>
      </c>
      <c r="CE105" s="11">
        <v>12</v>
      </c>
      <c r="CF105" s="11" t="s">
        <v>171</v>
      </c>
      <c r="CG105" s="11">
        <v>12</v>
      </c>
      <c r="CH105" s="11" t="s">
        <v>172</v>
      </c>
      <c r="CI105" s="11">
        <v>12</v>
      </c>
      <c r="CJ105" s="11">
        <v>24</v>
      </c>
      <c r="CK105" s="11">
        <v>24</v>
      </c>
      <c r="CL105" s="25" t="s">
        <v>161</v>
      </c>
      <c r="CM105" s="11" t="s">
        <v>161</v>
      </c>
      <c r="CN105" s="11" t="s">
        <v>161</v>
      </c>
      <c r="CO105" s="11" t="s">
        <v>161</v>
      </c>
      <c r="CP105" s="52" t="s">
        <v>161</v>
      </c>
      <c r="CQ105" s="52" t="s">
        <v>161</v>
      </c>
      <c r="CR105" s="11" t="s">
        <v>161</v>
      </c>
      <c r="CS105" s="11" t="s">
        <v>161</v>
      </c>
      <c r="CT105" s="11" t="s">
        <v>161</v>
      </c>
      <c r="CU105" s="11"/>
      <c r="CV105" s="11"/>
      <c r="CW105" s="11"/>
      <c r="CX105" s="11"/>
      <c r="CY105" s="11"/>
      <c r="CZ105" s="11"/>
      <c r="DA105" s="11"/>
      <c r="DB105" s="11"/>
      <c r="DC105" s="11"/>
      <c r="DD105" s="11"/>
      <c r="DE105" s="11"/>
      <c r="DF105" s="11"/>
      <c r="DG105" s="11"/>
      <c r="DH105" s="11"/>
      <c r="DI105" s="11" t="s">
        <v>149</v>
      </c>
      <c r="DJ105" s="11" t="s">
        <v>153</v>
      </c>
      <c r="DK105" s="11" t="s">
        <v>153</v>
      </c>
      <c r="DL105" s="11" t="s">
        <v>153</v>
      </c>
      <c r="DM105" s="11" t="s">
        <v>400</v>
      </c>
      <c r="DN105" s="11" t="s">
        <v>153</v>
      </c>
      <c r="DO105" s="11" t="s">
        <v>153</v>
      </c>
      <c r="DP105" s="12" t="s">
        <v>153</v>
      </c>
      <c r="DQ105" s="12" t="s">
        <v>153</v>
      </c>
      <c r="DR105" s="12" t="s">
        <v>153</v>
      </c>
      <c r="DS105" s="12" t="s">
        <v>153</v>
      </c>
      <c r="DT105" s="12" t="s">
        <v>153</v>
      </c>
      <c r="DU105" s="12" t="s">
        <v>153</v>
      </c>
      <c r="DV105" s="12" t="s">
        <v>153</v>
      </c>
      <c r="DW105" s="12" t="s">
        <v>173</v>
      </c>
      <c r="DX105" s="11" t="s">
        <v>149</v>
      </c>
      <c r="DY105" s="15" t="s">
        <v>174</v>
      </c>
      <c r="DZ105" s="10" t="s">
        <v>2193</v>
      </c>
      <c r="EA105" s="10" t="s">
        <v>176</v>
      </c>
      <c r="EB105" s="75" t="s">
        <v>177</v>
      </c>
      <c r="EC105" s="25" t="s">
        <v>178</v>
      </c>
      <c r="ED105" s="25">
        <v>114889</v>
      </c>
      <c r="EE105" s="11">
        <v>14</v>
      </c>
      <c r="EF105" s="15" t="s">
        <v>2194</v>
      </c>
      <c r="EG105" s="15" t="s">
        <v>2195</v>
      </c>
      <c r="EH105" s="11" t="s">
        <v>149</v>
      </c>
      <c r="EI105" s="11" t="s">
        <v>149</v>
      </c>
      <c r="EJ105" s="17" t="s">
        <v>2196</v>
      </c>
    </row>
    <row r="106" spans="1:239" s="51" customFormat="1" ht="14.45">
      <c r="A106" s="108">
        <v>101</v>
      </c>
      <c r="B106" s="59" t="s">
        <v>1484</v>
      </c>
      <c r="C106" s="59" t="s">
        <v>1484</v>
      </c>
      <c r="D106" s="59" t="s">
        <v>1484</v>
      </c>
      <c r="E106" s="59" t="s">
        <v>2197</v>
      </c>
      <c r="F106" s="58">
        <v>5026</v>
      </c>
      <c r="G106" s="58" t="s">
        <v>2198</v>
      </c>
      <c r="H106" s="58">
        <v>961</v>
      </c>
      <c r="I106" s="58" t="s">
        <v>2199</v>
      </c>
      <c r="J106" s="60" t="s">
        <v>2200</v>
      </c>
      <c r="K106" s="59" t="s">
        <v>2201</v>
      </c>
      <c r="L106" s="60" t="s">
        <v>2202</v>
      </c>
      <c r="M106" s="59">
        <v>836</v>
      </c>
      <c r="N106" s="59" t="s">
        <v>149</v>
      </c>
      <c r="O106" s="59" t="s">
        <v>149</v>
      </c>
      <c r="P106" s="59" t="s">
        <v>153</v>
      </c>
      <c r="Q106" s="59" t="s">
        <v>232</v>
      </c>
      <c r="R106" s="59" t="s">
        <v>151</v>
      </c>
      <c r="S106" s="59" t="s">
        <v>467</v>
      </c>
      <c r="T106" s="59" t="s">
        <v>153</v>
      </c>
      <c r="U106" s="59" t="s">
        <v>153</v>
      </c>
      <c r="V106" s="59" t="s">
        <v>153</v>
      </c>
      <c r="W106" s="59">
        <v>63.7</v>
      </c>
      <c r="X106" s="129" t="s">
        <v>153</v>
      </c>
      <c r="Y106" s="59" t="s">
        <v>153</v>
      </c>
      <c r="Z106" s="59" t="s">
        <v>153</v>
      </c>
      <c r="AA106" s="59" t="s">
        <v>153</v>
      </c>
      <c r="AB106" s="129" t="s">
        <v>153</v>
      </c>
      <c r="AC106" s="129" t="s">
        <v>153</v>
      </c>
      <c r="AD106" s="129" t="s">
        <v>149</v>
      </c>
      <c r="AE106" s="129" t="s">
        <v>153</v>
      </c>
      <c r="AF106" s="129" t="s">
        <v>153</v>
      </c>
      <c r="AG106" s="129" t="s">
        <v>153</v>
      </c>
      <c r="AH106" s="61" t="s">
        <v>2203</v>
      </c>
      <c r="AI106" s="61" t="s">
        <v>2204</v>
      </c>
      <c r="AJ106" s="59" t="s">
        <v>2205</v>
      </c>
      <c r="AK106" s="59">
        <v>1134</v>
      </c>
      <c r="AL106" s="61" t="s">
        <v>2206</v>
      </c>
      <c r="AM106" s="59" t="s">
        <v>1051</v>
      </c>
      <c r="AN106" s="59" t="s">
        <v>1051</v>
      </c>
      <c r="AO106" s="59"/>
      <c r="AP106" s="59"/>
      <c r="AQ106" s="127"/>
      <c r="AR106" s="62" t="s">
        <v>2207</v>
      </c>
      <c r="AS106" s="110" t="s">
        <v>2208</v>
      </c>
      <c r="AT106" s="110" t="s">
        <v>2209</v>
      </c>
      <c r="AU106" s="62" t="s">
        <v>2210</v>
      </c>
      <c r="AV106" s="110" t="s">
        <v>2211</v>
      </c>
      <c r="AW106" s="59" t="s">
        <v>217</v>
      </c>
      <c r="AX106" s="61" t="s">
        <v>2212</v>
      </c>
      <c r="AY106" s="59" t="s">
        <v>197</v>
      </c>
      <c r="AZ106" s="63">
        <v>39336</v>
      </c>
      <c r="BA106" s="59">
        <v>2007</v>
      </c>
      <c r="BB106" s="63">
        <v>24533</v>
      </c>
      <c r="BC106" s="59" t="s">
        <v>161</v>
      </c>
      <c r="BD106" s="63">
        <v>24545</v>
      </c>
      <c r="BE106" s="63">
        <v>30405</v>
      </c>
      <c r="BF106" s="59" t="s">
        <v>153</v>
      </c>
      <c r="BG106" s="63">
        <v>30463</v>
      </c>
      <c r="BH106" s="61" t="s">
        <v>929</v>
      </c>
      <c r="BI106" s="61" t="s">
        <v>930</v>
      </c>
      <c r="BJ106" s="177" t="s">
        <v>2213</v>
      </c>
      <c r="BK106" s="319" t="s">
        <v>531</v>
      </c>
      <c r="BL106" s="59" t="s">
        <v>153</v>
      </c>
      <c r="BM106" s="59" t="s">
        <v>153</v>
      </c>
      <c r="BN106" s="127" t="s">
        <v>220</v>
      </c>
      <c r="BO106" s="59" t="s">
        <v>153</v>
      </c>
      <c r="BP106" s="59" t="s">
        <v>166</v>
      </c>
      <c r="BQ106" s="91">
        <v>0</v>
      </c>
      <c r="BR106" s="59" t="s">
        <v>167</v>
      </c>
      <c r="BS106" s="91">
        <v>0</v>
      </c>
      <c r="BT106" s="59"/>
      <c r="BU106" s="265"/>
      <c r="BV106" s="61"/>
      <c r="BW106" s="61"/>
      <c r="BX106" s="59" t="s">
        <v>201</v>
      </c>
      <c r="BY106" s="59" t="s">
        <v>2214</v>
      </c>
      <c r="BZ106" s="59" t="s">
        <v>170</v>
      </c>
      <c r="CA106" s="59" t="s">
        <v>149</v>
      </c>
      <c r="CB106" s="59" t="s">
        <v>272</v>
      </c>
      <c r="CC106" s="59">
        <v>0</v>
      </c>
      <c r="CD106" s="59" t="s">
        <v>272</v>
      </c>
      <c r="CE106" s="59">
        <v>0</v>
      </c>
      <c r="CF106" s="59" t="s">
        <v>145</v>
      </c>
      <c r="CG106" s="59" t="s">
        <v>145</v>
      </c>
      <c r="CH106" s="59" t="s">
        <v>145</v>
      </c>
      <c r="CI106" s="59" t="s">
        <v>145</v>
      </c>
      <c r="CJ106" s="59">
        <v>0</v>
      </c>
      <c r="CK106" s="59" t="s">
        <v>145</v>
      </c>
      <c r="CL106" s="59" t="s">
        <v>153</v>
      </c>
      <c r="CM106" s="59" t="s">
        <v>324</v>
      </c>
      <c r="CN106" s="59">
        <v>0</v>
      </c>
      <c r="CO106" s="59" t="s">
        <v>145</v>
      </c>
      <c r="CP106" s="91" t="s">
        <v>325</v>
      </c>
      <c r="CQ106" s="59" t="s">
        <v>325</v>
      </c>
      <c r="CR106" s="59" t="s">
        <v>325</v>
      </c>
      <c r="CS106" s="59" t="s">
        <v>325</v>
      </c>
      <c r="CT106" s="59" t="s">
        <v>153</v>
      </c>
      <c r="CU106" s="59"/>
      <c r="CV106" s="59"/>
      <c r="CW106" s="59"/>
      <c r="CX106" s="59"/>
      <c r="CY106" s="59"/>
      <c r="CZ106" s="59"/>
      <c r="DA106" s="59"/>
      <c r="DB106" s="59"/>
      <c r="DC106" s="59"/>
      <c r="DD106" s="59"/>
      <c r="DE106" s="59"/>
      <c r="DF106" s="59"/>
      <c r="DG106" s="59"/>
      <c r="DH106" s="59"/>
      <c r="DI106" s="59" t="s">
        <v>153</v>
      </c>
      <c r="DJ106" s="59" t="s">
        <v>153</v>
      </c>
      <c r="DK106" s="59" t="s">
        <v>153</v>
      </c>
      <c r="DL106" s="59" t="s">
        <v>153</v>
      </c>
      <c r="DM106" s="59" t="s">
        <v>153</v>
      </c>
      <c r="DN106" s="59" t="s">
        <v>149</v>
      </c>
      <c r="DO106" s="59" t="s">
        <v>153</v>
      </c>
      <c r="DP106" s="60" t="s">
        <v>153</v>
      </c>
      <c r="DQ106" s="60" t="s">
        <v>153</v>
      </c>
      <c r="DR106" s="60" t="s">
        <v>153</v>
      </c>
      <c r="DS106" s="60" t="s">
        <v>153</v>
      </c>
      <c r="DT106" s="60" t="s">
        <v>153</v>
      </c>
      <c r="DU106" s="60" t="s">
        <v>153</v>
      </c>
      <c r="DV106" s="60" t="s">
        <v>153</v>
      </c>
      <c r="DW106" s="60" t="s">
        <v>173</v>
      </c>
      <c r="DX106" s="59" t="s">
        <v>153</v>
      </c>
      <c r="DY106" s="61" t="s">
        <v>174</v>
      </c>
      <c r="DZ106" s="58" t="s">
        <v>175</v>
      </c>
      <c r="EA106" s="58" t="s">
        <v>176</v>
      </c>
      <c r="EB106" s="61" t="s">
        <v>177</v>
      </c>
      <c r="EC106" s="124" t="s">
        <v>2215</v>
      </c>
      <c r="ED106" s="127">
        <v>114889</v>
      </c>
      <c r="EE106" s="59">
        <v>14</v>
      </c>
      <c r="EF106" s="61" t="s">
        <v>364</v>
      </c>
      <c r="EG106" s="61" t="s">
        <v>2216</v>
      </c>
      <c r="EH106" s="59" t="s">
        <v>149</v>
      </c>
      <c r="EI106" s="59" t="s">
        <v>149</v>
      </c>
      <c r="EJ106" s="64" t="s">
        <v>225</v>
      </c>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row>
    <row r="107" spans="1:239" ht="14.45">
      <c r="A107" s="108">
        <v>102</v>
      </c>
      <c r="B107" s="11" t="s">
        <v>1484</v>
      </c>
      <c r="C107" s="11" t="s">
        <v>2217</v>
      </c>
      <c r="D107" s="11" t="s">
        <v>2218</v>
      </c>
      <c r="E107" s="11" t="s">
        <v>1015</v>
      </c>
      <c r="F107" s="10">
        <v>879840</v>
      </c>
      <c r="G107" s="10" t="s">
        <v>2219</v>
      </c>
      <c r="H107" s="10">
        <v>3237</v>
      </c>
      <c r="I107" s="11" t="s">
        <v>144</v>
      </c>
      <c r="J107" s="167" t="s">
        <v>2220</v>
      </c>
      <c r="K107" s="11" t="s">
        <v>2221</v>
      </c>
      <c r="L107" s="12" t="s">
        <v>2222</v>
      </c>
      <c r="M107" s="185">
        <v>827</v>
      </c>
      <c r="N107" s="11" t="s">
        <v>149</v>
      </c>
      <c r="O107" s="11" t="s">
        <v>149</v>
      </c>
      <c r="P107" s="11" t="s">
        <v>149</v>
      </c>
      <c r="Q107" s="11" t="s">
        <v>150</v>
      </c>
      <c r="R107" s="11" t="s">
        <v>151</v>
      </c>
      <c r="S107" s="11" t="s">
        <v>152</v>
      </c>
      <c r="T107" s="11" t="s">
        <v>153</v>
      </c>
      <c r="U107" s="11" t="s">
        <v>153</v>
      </c>
      <c r="V107" s="11" t="s">
        <v>149</v>
      </c>
      <c r="W107" s="11">
        <v>7.45</v>
      </c>
      <c r="X107" s="97" t="s">
        <v>153</v>
      </c>
      <c r="Y107" s="11" t="s">
        <v>153</v>
      </c>
      <c r="Z107" s="11" t="s">
        <v>153</v>
      </c>
      <c r="AA107" s="11" t="s">
        <v>153</v>
      </c>
      <c r="AB107" s="97" t="s">
        <v>153</v>
      </c>
      <c r="AC107" s="97" t="s">
        <v>153</v>
      </c>
      <c r="AD107" s="97" t="s">
        <v>153</v>
      </c>
      <c r="AE107" s="97" t="s">
        <v>153</v>
      </c>
      <c r="AF107" s="97" t="s">
        <v>153</v>
      </c>
      <c r="AG107" s="97" t="s">
        <v>153</v>
      </c>
      <c r="AH107" s="11" t="s">
        <v>155</v>
      </c>
      <c r="AI107" s="11" t="s">
        <v>155</v>
      </c>
      <c r="AJ107" s="11" t="s">
        <v>145</v>
      </c>
      <c r="AK107" s="11"/>
      <c r="AL107" s="11" t="s">
        <v>145</v>
      </c>
      <c r="AM107" s="11"/>
      <c r="AN107" s="11"/>
      <c r="AO107" s="11"/>
      <c r="AP107" s="11"/>
      <c r="AQ107" s="25"/>
      <c r="AR107" s="12" t="s">
        <v>320</v>
      </c>
      <c r="AS107" s="12" t="s">
        <v>155</v>
      </c>
      <c r="AT107" s="12" t="s">
        <v>155</v>
      </c>
      <c r="AU107" s="12" t="s">
        <v>155</v>
      </c>
      <c r="AV107" s="12" t="s">
        <v>155</v>
      </c>
      <c r="AW107" s="160" t="s">
        <v>297</v>
      </c>
      <c r="AX107" s="11" t="s">
        <v>396</v>
      </c>
      <c r="AY107" s="11" t="s">
        <v>197</v>
      </c>
      <c r="AZ107" s="16">
        <v>42200</v>
      </c>
      <c r="BA107" s="11">
        <v>2015</v>
      </c>
      <c r="BB107" s="16">
        <v>23084</v>
      </c>
      <c r="BC107" s="11" t="s">
        <v>161</v>
      </c>
      <c r="BD107" s="11" t="s">
        <v>153</v>
      </c>
      <c r="BE107" s="16">
        <v>23084</v>
      </c>
      <c r="BF107" s="11" t="s">
        <v>161</v>
      </c>
      <c r="BG107" s="16">
        <v>23100</v>
      </c>
      <c r="BH107" s="15" t="s">
        <v>162</v>
      </c>
      <c r="BI107" s="15" t="s">
        <v>162</v>
      </c>
      <c r="BJ107" s="296" t="s">
        <v>488</v>
      </c>
      <c r="BK107" s="321" t="s">
        <v>489</v>
      </c>
      <c r="BL107" s="11" t="s">
        <v>153</v>
      </c>
      <c r="BM107" s="11" t="s">
        <v>153</v>
      </c>
      <c r="BN107" s="25" t="s">
        <v>165</v>
      </c>
      <c r="BO107" s="11" t="s">
        <v>153</v>
      </c>
      <c r="BP107" s="11" t="s">
        <v>166</v>
      </c>
      <c r="BQ107" s="52">
        <v>0</v>
      </c>
      <c r="BR107" s="11" t="s">
        <v>167</v>
      </c>
      <c r="BS107" s="52">
        <v>0</v>
      </c>
      <c r="BT107" s="11"/>
      <c r="BU107" s="261"/>
      <c r="BV107" s="15"/>
      <c r="BW107" s="15"/>
      <c r="BX107" s="168" t="s">
        <v>168</v>
      </c>
      <c r="BY107" s="169" t="s">
        <v>2223</v>
      </c>
      <c r="BZ107" s="168" t="s">
        <v>170</v>
      </c>
      <c r="CA107" s="11" t="s">
        <v>149</v>
      </c>
      <c r="CB107" s="11" t="s">
        <v>171</v>
      </c>
      <c r="CC107" s="11">
        <v>12</v>
      </c>
      <c r="CD107" s="11" t="s">
        <v>172</v>
      </c>
      <c r="CE107" s="11">
        <v>12</v>
      </c>
      <c r="CF107" s="11" t="s">
        <v>171</v>
      </c>
      <c r="CG107" s="11">
        <v>12</v>
      </c>
      <c r="CH107" s="11" t="s">
        <v>172</v>
      </c>
      <c r="CI107" s="11">
        <v>12</v>
      </c>
      <c r="CJ107" s="11">
        <v>24</v>
      </c>
      <c r="CK107" s="11">
        <v>24</v>
      </c>
      <c r="CL107" s="11" t="s">
        <v>161</v>
      </c>
      <c r="CM107" s="11" t="s">
        <v>161</v>
      </c>
      <c r="CN107" s="11" t="s">
        <v>161</v>
      </c>
      <c r="CO107" s="11" t="s">
        <v>161</v>
      </c>
      <c r="CP107" s="11" t="s">
        <v>161</v>
      </c>
      <c r="CQ107" s="11" t="s">
        <v>161</v>
      </c>
      <c r="CR107" s="11" t="s">
        <v>161</v>
      </c>
      <c r="CS107" s="11" t="s">
        <v>161</v>
      </c>
      <c r="CT107" s="11" t="s">
        <v>161</v>
      </c>
      <c r="CU107" s="11"/>
      <c r="CV107" s="11"/>
      <c r="CW107" s="11"/>
      <c r="CX107" s="11"/>
      <c r="CY107" s="11"/>
      <c r="CZ107" s="11"/>
      <c r="DA107" s="11"/>
      <c r="DB107" s="11"/>
      <c r="DC107" s="11"/>
      <c r="DD107" s="11"/>
      <c r="DE107" s="11"/>
      <c r="DF107" s="11"/>
      <c r="DG107" s="11"/>
      <c r="DH107" s="11"/>
      <c r="DI107" s="11" t="s">
        <v>153</v>
      </c>
      <c r="DJ107" s="11" t="s">
        <v>153</v>
      </c>
      <c r="DK107" s="11" t="s">
        <v>153</v>
      </c>
      <c r="DL107" s="11" t="s">
        <v>153</v>
      </c>
      <c r="DM107" s="11" t="s">
        <v>153</v>
      </c>
      <c r="DN107" s="11" t="s">
        <v>149</v>
      </c>
      <c r="DO107" s="11" t="s">
        <v>153</v>
      </c>
      <c r="DP107" s="12" t="s">
        <v>153</v>
      </c>
      <c r="DQ107" s="12" t="s">
        <v>153</v>
      </c>
      <c r="DR107" s="12" t="s">
        <v>153</v>
      </c>
      <c r="DS107" s="12" t="s">
        <v>153</v>
      </c>
      <c r="DT107" s="12" t="s">
        <v>153</v>
      </c>
      <c r="DU107" s="12" t="s">
        <v>153</v>
      </c>
      <c r="DV107" s="12" t="s">
        <v>153</v>
      </c>
      <c r="DW107" s="12" t="s">
        <v>173</v>
      </c>
      <c r="DX107" s="11" t="s">
        <v>153</v>
      </c>
      <c r="DY107" s="15" t="s">
        <v>174</v>
      </c>
      <c r="DZ107" s="10" t="s">
        <v>175</v>
      </c>
      <c r="EA107" s="10" t="s">
        <v>176</v>
      </c>
      <c r="EB107" s="15" t="s">
        <v>177</v>
      </c>
      <c r="EC107" s="25" t="s">
        <v>178</v>
      </c>
      <c r="ED107" s="25">
        <v>19992</v>
      </c>
      <c r="EE107" s="11">
        <v>1</v>
      </c>
      <c r="EF107" s="15" t="s">
        <v>364</v>
      </c>
      <c r="EG107" s="15" t="s">
        <v>2224</v>
      </c>
      <c r="EH107" s="11" t="s">
        <v>149</v>
      </c>
      <c r="EI107" s="11" t="s">
        <v>149</v>
      </c>
      <c r="EJ107" s="17" t="s">
        <v>181</v>
      </c>
    </row>
    <row r="108" spans="1:239" ht="14.45">
      <c r="A108" s="108">
        <v>103</v>
      </c>
      <c r="B108" s="11" t="s">
        <v>1484</v>
      </c>
      <c r="C108" s="11" t="s">
        <v>2217</v>
      </c>
      <c r="D108" s="11" t="s">
        <v>2217</v>
      </c>
      <c r="E108" s="11" t="s">
        <v>2225</v>
      </c>
      <c r="F108" s="10">
        <v>873475</v>
      </c>
      <c r="G108" s="10" t="s">
        <v>2226</v>
      </c>
      <c r="H108" s="10">
        <v>2833</v>
      </c>
      <c r="I108" s="11" t="s">
        <v>144</v>
      </c>
      <c r="J108" s="166" t="s">
        <v>2227</v>
      </c>
      <c r="K108" s="11" t="s">
        <v>2228</v>
      </c>
      <c r="L108" s="12" t="s">
        <v>2229</v>
      </c>
      <c r="M108" s="11">
        <v>867</v>
      </c>
      <c r="N108" s="11" t="s">
        <v>149</v>
      </c>
      <c r="O108" s="11" t="s">
        <v>149</v>
      </c>
      <c r="P108" s="11" t="s">
        <v>149</v>
      </c>
      <c r="Q108" s="11" t="s">
        <v>150</v>
      </c>
      <c r="R108" s="11" t="s">
        <v>151</v>
      </c>
      <c r="S108" s="11" t="s">
        <v>152</v>
      </c>
      <c r="T108" s="11" t="s">
        <v>153</v>
      </c>
      <c r="U108" s="11" t="s">
        <v>153</v>
      </c>
      <c r="V108" s="11" t="s">
        <v>149</v>
      </c>
      <c r="W108" s="11">
        <v>4.28</v>
      </c>
      <c r="X108" s="97" t="s">
        <v>153</v>
      </c>
      <c r="Y108" s="11" t="s">
        <v>153</v>
      </c>
      <c r="Z108" s="11" t="s">
        <v>153</v>
      </c>
      <c r="AA108" s="11" t="s">
        <v>153</v>
      </c>
      <c r="AB108" s="97" t="s">
        <v>153</v>
      </c>
      <c r="AC108" s="97" t="s">
        <v>153</v>
      </c>
      <c r="AD108" s="97" t="s">
        <v>153</v>
      </c>
      <c r="AE108" s="97" t="s">
        <v>153</v>
      </c>
      <c r="AF108" s="97" t="s">
        <v>153</v>
      </c>
      <c r="AG108" s="97" t="s">
        <v>153</v>
      </c>
      <c r="AH108" s="11" t="s">
        <v>155</v>
      </c>
      <c r="AI108" s="11" t="s">
        <v>155</v>
      </c>
      <c r="AJ108" s="11" t="s">
        <v>145</v>
      </c>
      <c r="AK108" s="11"/>
      <c r="AL108" s="11" t="s">
        <v>145</v>
      </c>
      <c r="AM108" s="11"/>
      <c r="AN108" s="11"/>
      <c r="AO108" s="11"/>
      <c r="AP108" s="11"/>
      <c r="AQ108" s="25"/>
      <c r="AR108" s="12" t="s">
        <v>320</v>
      </c>
      <c r="AS108" s="12" t="s">
        <v>155</v>
      </c>
      <c r="AT108" s="12" t="s">
        <v>155</v>
      </c>
      <c r="AU108" s="12" t="s">
        <v>155</v>
      </c>
      <c r="AV108" s="12" t="s">
        <v>155</v>
      </c>
      <c r="AW108" s="160" t="s">
        <v>297</v>
      </c>
      <c r="AX108" s="11" t="s">
        <v>396</v>
      </c>
      <c r="AY108" s="11" t="s">
        <v>197</v>
      </c>
      <c r="AZ108" s="16">
        <v>42051</v>
      </c>
      <c r="BA108" s="11">
        <v>2015</v>
      </c>
      <c r="BB108" s="16">
        <v>23084</v>
      </c>
      <c r="BC108" s="11" t="s">
        <v>161</v>
      </c>
      <c r="BD108" s="11" t="s">
        <v>153</v>
      </c>
      <c r="BE108" s="16">
        <v>23084</v>
      </c>
      <c r="BF108" s="11" t="s">
        <v>161</v>
      </c>
      <c r="BG108" s="16">
        <v>23100</v>
      </c>
      <c r="BH108" s="15" t="s">
        <v>162</v>
      </c>
      <c r="BI108" s="15" t="s">
        <v>162</v>
      </c>
      <c r="BJ108" s="296" t="s">
        <v>488</v>
      </c>
      <c r="BK108" s="321" t="s">
        <v>489</v>
      </c>
      <c r="BL108" s="11" t="s">
        <v>153</v>
      </c>
      <c r="BM108" s="11" t="s">
        <v>153</v>
      </c>
      <c r="BN108" s="25" t="s">
        <v>200</v>
      </c>
      <c r="BO108" s="11" t="s">
        <v>153</v>
      </c>
      <c r="BP108" s="11" t="s">
        <v>166</v>
      </c>
      <c r="BQ108" s="52">
        <v>0</v>
      </c>
      <c r="BR108" s="11" t="s">
        <v>167</v>
      </c>
      <c r="BS108" s="52">
        <v>0</v>
      </c>
      <c r="BT108" s="11"/>
      <c r="BU108" s="261"/>
      <c r="BV108" s="15"/>
      <c r="BW108" s="15"/>
      <c r="BX108" s="151" t="s">
        <v>168</v>
      </c>
      <c r="BY108" s="67" t="s">
        <v>2223</v>
      </c>
      <c r="BZ108" s="151" t="s">
        <v>170</v>
      </c>
      <c r="CA108" s="11" t="s">
        <v>149</v>
      </c>
      <c r="CB108" s="11" t="s">
        <v>171</v>
      </c>
      <c r="CC108" s="11">
        <v>12</v>
      </c>
      <c r="CD108" s="11" t="s">
        <v>172</v>
      </c>
      <c r="CE108" s="11">
        <v>12</v>
      </c>
      <c r="CF108" s="11" t="s">
        <v>171</v>
      </c>
      <c r="CG108" s="11">
        <v>12</v>
      </c>
      <c r="CH108" s="11" t="s">
        <v>172</v>
      </c>
      <c r="CI108" s="11">
        <v>12</v>
      </c>
      <c r="CJ108" s="11">
        <v>24</v>
      </c>
      <c r="CK108" s="11">
        <v>24</v>
      </c>
      <c r="CL108" s="11" t="s">
        <v>161</v>
      </c>
      <c r="CM108" s="11" t="s">
        <v>161</v>
      </c>
      <c r="CN108" s="11" t="s">
        <v>161</v>
      </c>
      <c r="CO108" s="11" t="s">
        <v>161</v>
      </c>
      <c r="CP108" s="11" t="s">
        <v>161</v>
      </c>
      <c r="CQ108" s="11" t="s">
        <v>161</v>
      </c>
      <c r="CR108" s="11" t="s">
        <v>161</v>
      </c>
      <c r="CS108" s="11" t="s">
        <v>161</v>
      </c>
      <c r="CT108" s="11" t="s">
        <v>161</v>
      </c>
      <c r="CU108" s="11"/>
      <c r="CV108" s="11"/>
      <c r="CW108" s="11"/>
      <c r="CX108" s="11"/>
      <c r="CY108" s="11"/>
      <c r="CZ108" s="11"/>
      <c r="DA108" s="11"/>
      <c r="DB108" s="11"/>
      <c r="DC108" s="11"/>
      <c r="DD108" s="11"/>
      <c r="DE108" s="11"/>
      <c r="DF108" s="11"/>
      <c r="DG108" s="11"/>
      <c r="DH108" s="11"/>
      <c r="DI108" s="11" t="s">
        <v>153</v>
      </c>
      <c r="DJ108" s="11" t="s">
        <v>153</v>
      </c>
      <c r="DK108" s="11" t="s">
        <v>153</v>
      </c>
      <c r="DL108" s="11" t="s">
        <v>153</v>
      </c>
      <c r="DM108" s="11" t="s">
        <v>153</v>
      </c>
      <c r="DN108" s="11" t="s">
        <v>149</v>
      </c>
      <c r="DO108" s="11" t="s">
        <v>153</v>
      </c>
      <c r="DP108" s="12" t="s">
        <v>153</v>
      </c>
      <c r="DQ108" s="12" t="s">
        <v>153</v>
      </c>
      <c r="DR108" s="12" t="s">
        <v>153</v>
      </c>
      <c r="DS108" s="12" t="s">
        <v>153</v>
      </c>
      <c r="DT108" s="12" t="s">
        <v>153</v>
      </c>
      <c r="DU108" s="12" t="s">
        <v>153</v>
      </c>
      <c r="DV108" s="12" t="s">
        <v>153</v>
      </c>
      <c r="DW108" s="12" t="s">
        <v>173</v>
      </c>
      <c r="DX108" s="11" t="s">
        <v>153</v>
      </c>
      <c r="DY108" s="15" t="s">
        <v>174</v>
      </c>
      <c r="DZ108" s="10" t="s">
        <v>175</v>
      </c>
      <c r="EA108" s="10" t="s">
        <v>176</v>
      </c>
      <c r="EB108" s="15" t="s">
        <v>177</v>
      </c>
      <c r="EC108" s="25" t="s">
        <v>178</v>
      </c>
      <c r="ED108" s="25">
        <v>4743</v>
      </c>
      <c r="EE108" s="11">
        <v>0</v>
      </c>
      <c r="EF108" s="15" t="s">
        <v>364</v>
      </c>
      <c r="EG108" s="15" t="s">
        <v>2230</v>
      </c>
      <c r="EH108" s="11" t="s">
        <v>149</v>
      </c>
      <c r="EI108" s="11" t="s">
        <v>149</v>
      </c>
      <c r="EJ108" s="17" t="s">
        <v>2231</v>
      </c>
    </row>
    <row r="109" spans="1:239" ht="14.45">
      <c r="A109" s="108">
        <v>104</v>
      </c>
      <c r="B109" s="11" t="s">
        <v>1484</v>
      </c>
      <c r="C109" s="11" t="s">
        <v>2232</v>
      </c>
      <c r="D109" s="11" t="s">
        <v>2233</v>
      </c>
      <c r="E109" s="11" t="s">
        <v>2234</v>
      </c>
      <c r="F109" s="10">
        <v>370865</v>
      </c>
      <c r="G109" s="10" t="s">
        <v>2235</v>
      </c>
      <c r="H109" s="10">
        <v>3252</v>
      </c>
      <c r="I109" s="11" t="s">
        <v>145</v>
      </c>
      <c r="J109" s="166" t="s">
        <v>2236</v>
      </c>
      <c r="K109" s="11" t="s">
        <v>2237</v>
      </c>
      <c r="L109" s="12" t="s">
        <v>2238</v>
      </c>
      <c r="M109" s="11">
        <v>905</v>
      </c>
      <c r="N109" s="11" t="s">
        <v>149</v>
      </c>
      <c r="O109" s="11" t="s">
        <v>149</v>
      </c>
      <c r="P109" s="11" t="s">
        <v>153</v>
      </c>
      <c r="Q109" s="11" t="s">
        <v>232</v>
      </c>
      <c r="R109" s="11" t="s">
        <v>151</v>
      </c>
      <c r="S109" s="11" t="s">
        <v>2239</v>
      </c>
      <c r="T109" s="11" t="s">
        <v>153</v>
      </c>
      <c r="U109" s="11" t="s">
        <v>153</v>
      </c>
      <c r="V109" s="11" t="s">
        <v>149</v>
      </c>
      <c r="W109" s="253">
        <v>2112.38</v>
      </c>
      <c r="X109" s="97" t="s">
        <v>153</v>
      </c>
      <c r="Y109" s="11" t="s">
        <v>153</v>
      </c>
      <c r="Z109" s="11" t="s">
        <v>153</v>
      </c>
      <c r="AA109" s="11" t="s">
        <v>153</v>
      </c>
      <c r="AB109" s="97" t="s">
        <v>153</v>
      </c>
      <c r="AC109" s="97" t="s">
        <v>153</v>
      </c>
      <c r="AD109" s="97" t="s">
        <v>153</v>
      </c>
      <c r="AE109" s="97" t="s">
        <v>153</v>
      </c>
      <c r="AF109" s="97" t="s">
        <v>153</v>
      </c>
      <c r="AG109" s="97" t="s">
        <v>153</v>
      </c>
      <c r="AH109" s="15" t="s">
        <v>2240</v>
      </c>
      <c r="AI109" s="15" t="s">
        <v>2241</v>
      </c>
      <c r="AJ109" s="11" t="s">
        <v>2242</v>
      </c>
      <c r="AK109" s="11">
        <v>1961</v>
      </c>
      <c r="AL109" s="11" t="s">
        <v>2243</v>
      </c>
      <c r="AM109" s="11" t="s">
        <v>2243</v>
      </c>
      <c r="AN109" s="11" t="s">
        <v>2243</v>
      </c>
      <c r="AO109" s="160" t="s">
        <v>2244</v>
      </c>
      <c r="AP109" s="11"/>
      <c r="AQ109" s="25" t="s">
        <v>2245</v>
      </c>
      <c r="AR109" s="12" t="s">
        <v>320</v>
      </c>
      <c r="AS109" s="13" t="s">
        <v>2246</v>
      </c>
      <c r="AT109" s="13" t="s">
        <v>2240</v>
      </c>
      <c r="AU109" s="14" t="s">
        <v>2247</v>
      </c>
      <c r="AV109" s="13" t="s">
        <v>2248</v>
      </c>
      <c r="AW109" s="11" t="s">
        <v>242</v>
      </c>
      <c r="AX109" s="11" t="s">
        <v>396</v>
      </c>
      <c r="AY109" s="11" t="s">
        <v>197</v>
      </c>
      <c r="AZ109" s="16"/>
      <c r="BA109" s="11"/>
      <c r="BB109" s="16">
        <v>42615</v>
      </c>
      <c r="BC109" s="16">
        <v>42646</v>
      </c>
      <c r="BD109" s="16">
        <v>42654</v>
      </c>
      <c r="BE109" s="16">
        <v>43300</v>
      </c>
      <c r="BF109" s="16">
        <v>43304</v>
      </c>
      <c r="BG109" s="16">
        <v>43318</v>
      </c>
      <c r="BH109" s="15" t="s">
        <v>1432</v>
      </c>
      <c r="BI109" s="15" t="s">
        <v>300</v>
      </c>
      <c r="BJ109" s="286" t="s">
        <v>2249</v>
      </c>
      <c r="BK109" s="321" t="s">
        <v>1012</v>
      </c>
      <c r="BL109" s="11" t="s">
        <v>149</v>
      </c>
      <c r="BM109" s="11" t="s">
        <v>2250</v>
      </c>
      <c r="BN109" s="25" t="s">
        <v>378</v>
      </c>
      <c r="BO109" s="11" t="s">
        <v>153</v>
      </c>
      <c r="BP109" s="11" t="s">
        <v>166</v>
      </c>
      <c r="BQ109" s="52">
        <v>0</v>
      </c>
      <c r="BR109" s="11" t="s">
        <v>167</v>
      </c>
      <c r="BS109" s="52">
        <v>0</v>
      </c>
      <c r="BT109" s="11"/>
      <c r="BU109" s="261"/>
      <c r="BV109" s="15"/>
      <c r="BW109" s="15"/>
      <c r="BX109" s="160" t="s">
        <v>201</v>
      </c>
      <c r="BY109" s="160" t="s">
        <v>2251</v>
      </c>
      <c r="BZ109" s="11" t="s">
        <v>242</v>
      </c>
      <c r="CA109" s="11" t="s">
        <v>149</v>
      </c>
      <c r="CB109" s="11" t="s">
        <v>1914</v>
      </c>
      <c r="CC109" s="11">
        <v>4</v>
      </c>
      <c r="CD109" s="11" t="s">
        <v>2252</v>
      </c>
      <c r="CE109" s="11">
        <v>2.75</v>
      </c>
      <c r="CF109" s="11" t="s">
        <v>1914</v>
      </c>
      <c r="CG109" s="11">
        <v>4</v>
      </c>
      <c r="CH109" s="11" t="s">
        <v>1290</v>
      </c>
      <c r="CI109" s="11">
        <v>3.5</v>
      </c>
      <c r="CJ109" s="11">
        <f>CC109+CE109</f>
        <v>6.75</v>
      </c>
      <c r="CK109" s="11">
        <f>CG109+CI109</f>
        <v>7.5</v>
      </c>
      <c r="CL109" s="11" t="s">
        <v>149</v>
      </c>
      <c r="CM109" s="11" t="s">
        <v>275</v>
      </c>
      <c r="CN109" s="11">
        <v>47.25</v>
      </c>
      <c r="CO109" s="11">
        <v>52.5</v>
      </c>
      <c r="CP109" s="52">
        <v>0</v>
      </c>
      <c r="CQ109" s="52" t="s">
        <v>161</v>
      </c>
      <c r="CR109" s="11" t="s">
        <v>161</v>
      </c>
      <c r="CS109" s="11" t="s">
        <v>161</v>
      </c>
      <c r="CT109" s="11" t="s">
        <v>149</v>
      </c>
      <c r="CU109" s="11"/>
      <c r="CV109" s="11"/>
      <c r="CW109" s="11"/>
      <c r="CX109" s="11"/>
      <c r="CY109" s="11"/>
      <c r="CZ109" s="11"/>
      <c r="DA109" s="11"/>
      <c r="DB109" s="11"/>
      <c r="DC109" s="11"/>
      <c r="DD109" s="11"/>
      <c r="DE109" s="11"/>
      <c r="DF109" s="11"/>
      <c r="DG109" s="11"/>
      <c r="DH109" s="11"/>
      <c r="DI109" s="11" t="s">
        <v>153</v>
      </c>
      <c r="DJ109" s="11" t="s">
        <v>149</v>
      </c>
      <c r="DK109" s="11" t="s">
        <v>153</v>
      </c>
      <c r="DL109" s="11" t="s">
        <v>153</v>
      </c>
      <c r="DM109" s="11" t="s">
        <v>153</v>
      </c>
      <c r="DN109" s="11" t="s">
        <v>153</v>
      </c>
      <c r="DO109" s="81" t="s">
        <v>2253</v>
      </c>
      <c r="DP109" s="12" t="s">
        <v>153</v>
      </c>
      <c r="DQ109" s="12" t="s">
        <v>153</v>
      </c>
      <c r="DR109" s="12" t="s">
        <v>153</v>
      </c>
      <c r="DS109" s="12" t="s">
        <v>153</v>
      </c>
      <c r="DT109" s="12" t="s">
        <v>153</v>
      </c>
      <c r="DU109" s="12" t="s">
        <v>153</v>
      </c>
      <c r="DV109" s="12" t="s">
        <v>153</v>
      </c>
      <c r="DW109" s="12" t="s">
        <v>173</v>
      </c>
      <c r="DX109" s="11" t="s">
        <v>149</v>
      </c>
      <c r="DY109" s="15" t="s">
        <v>565</v>
      </c>
      <c r="DZ109" s="10" t="s">
        <v>2254</v>
      </c>
      <c r="EA109" s="10" t="s">
        <v>2255</v>
      </c>
      <c r="EB109" s="15" t="s">
        <v>177</v>
      </c>
      <c r="EC109" s="75" t="s">
        <v>2256</v>
      </c>
      <c r="ED109" s="25">
        <v>5028</v>
      </c>
      <c r="EE109" s="11">
        <v>1</v>
      </c>
      <c r="EF109" s="15" t="s">
        <v>364</v>
      </c>
      <c r="EG109" s="15" t="s">
        <v>2257</v>
      </c>
      <c r="EH109" s="11" t="s">
        <v>149</v>
      </c>
      <c r="EI109" s="11" t="s">
        <v>149</v>
      </c>
      <c r="EJ109" s="17" t="s">
        <v>181</v>
      </c>
    </row>
    <row r="110" spans="1:239" ht="14.45">
      <c r="A110" s="108">
        <v>105</v>
      </c>
      <c r="B110" s="11" t="s">
        <v>1484</v>
      </c>
      <c r="C110" s="11" t="s">
        <v>2232</v>
      </c>
      <c r="D110" s="11" t="s">
        <v>2232</v>
      </c>
      <c r="E110" s="11" t="s">
        <v>2258</v>
      </c>
      <c r="F110" s="10">
        <v>866016</v>
      </c>
      <c r="G110" s="10" t="s">
        <v>2259</v>
      </c>
      <c r="H110" s="10">
        <v>3653</v>
      </c>
      <c r="I110" s="11" t="s">
        <v>144</v>
      </c>
      <c r="J110" s="166" t="s">
        <v>2260</v>
      </c>
      <c r="K110" s="11" t="s">
        <v>2261</v>
      </c>
      <c r="L110" s="12" t="s">
        <v>2262</v>
      </c>
      <c r="M110" s="151">
        <v>899</v>
      </c>
      <c r="N110" s="11" t="s">
        <v>149</v>
      </c>
      <c r="O110" s="11" t="s">
        <v>149</v>
      </c>
      <c r="P110" s="11" t="s">
        <v>149</v>
      </c>
      <c r="Q110" s="11" t="s">
        <v>1671</v>
      </c>
      <c r="R110" s="11" t="s">
        <v>151</v>
      </c>
      <c r="S110" s="11" t="s">
        <v>1672</v>
      </c>
      <c r="T110" s="11" t="s">
        <v>153</v>
      </c>
      <c r="U110" s="11" t="s">
        <v>153</v>
      </c>
      <c r="V110" s="11" t="s">
        <v>149</v>
      </c>
      <c r="W110" s="11">
        <v>20.190000000000001</v>
      </c>
      <c r="X110" s="97" t="s">
        <v>153</v>
      </c>
      <c r="Y110" s="11" t="s">
        <v>153</v>
      </c>
      <c r="Z110" s="11" t="s">
        <v>153</v>
      </c>
      <c r="AA110" s="11" t="s">
        <v>153</v>
      </c>
      <c r="AB110" s="97" t="s">
        <v>153</v>
      </c>
      <c r="AC110" s="97" t="s">
        <v>153</v>
      </c>
      <c r="AD110" s="97" t="s">
        <v>153</v>
      </c>
      <c r="AE110" s="97" t="s">
        <v>153</v>
      </c>
      <c r="AF110" s="97" t="s">
        <v>153</v>
      </c>
      <c r="AG110" s="97" t="s">
        <v>153</v>
      </c>
      <c r="AH110" s="15" t="s">
        <v>2263</v>
      </c>
      <c r="AI110" s="11" t="s">
        <v>1810</v>
      </c>
      <c r="AJ110" s="11" t="s">
        <v>1810</v>
      </c>
      <c r="AK110" s="11"/>
      <c r="AL110" s="11" t="s">
        <v>1448</v>
      </c>
      <c r="AM110" s="11" t="s">
        <v>1448</v>
      </c>
      <c r="AN110" s="11" t="s">
        <v>1448</v>
      </c>
      <c r="AO110" s="25"/>
      <c r="AP110" s="11"/>
      <c r="AQ110" s="25"/>
      <c r="AR110" s="12" t="s">
        <v>320</v>
      </c>
      <c r="AS110" s="12" t="s">
        <v>1810</v>
      </c>
      <c r="AT110" s="13" t="s">
        <v>2264</v>
      </c>
      <c r="AU110" s="14" t="s">
        <v>2265</v>
      </c>
      <c r="AV110" s="12" t="s">
        <v>155</v>
      </c>
      <c r="AW110" s="160" t="s">
        <v>297</v>
      </c>
      <c r="AX110" s="11" t="s">
        <v>396</v>
      </c>
      <c r="AY110" s="15" t="s">
        <v>2266</v>
      </c>
      <c r="AZ110" s="16">
        <v>41914</v>
      </c>
      <c r="BA110" s="11">
        <v>2014</v>
      </c>
      <c r="BB110" s="16">
        <v>30896</v>
      </c>
      <c r="BC110" s="11" t="s">
        <v>153</v>
      </c>
      <c r="BD110" s="11" t="s">
        <v>153</v>
      </c>
      <c r="BE110" s="16">
        <v>30896</v>
      </c>
      <c r="BF110" s="16">
        <v>30907</v>
      </c>
      <c r="BG110" s="16" t="s">
        <v>153</v>
      </c>
      <c r="BH110" s="15" t="s">
        <v>1009</v>
      </c>
      <c r="BI110" s="15" t="s">
        <v>1010</v>
      </c>
      <c r="BJ110" s="15" t="s">
        <v>1674</v>
      </c>
      <c r="BK110" s="321" t="s">
        <v>164</v>
      </c>
      <c r="BL110" s="11" t="s">
        <v>153</v>
      </c>
      <c r="BM110" s="11" t="s">
        <v>153</v>
      </c>
      <c r="BN110" s="25" t="s">
        <v>165</v>
      </c>
      <c r="BO110" s="11" t="s">
        <v>153</v>
      </c>
      <c r="BP110" s="11" t="s">
        <v>166</v>
      </c>
      <c r="BQ110" s="52">
        <v>0</v>
      </c>
      <c r="BR110" s="11" t="s">
        <v>167</v>
      </c>
      <c r="BS110" s="52">
        <v>0</v>
      </c>
      <c r="BT110" s="11"/>
      <c r="BU110" s="261"/>
      <c r="BV110" s="15"/>
      <c r="BW110" s="15"/>
      <c r="BX110" s="11" t="s">
        <v>201</v>
      </c>
      <c r="BY110" s="151"/>
      <c r="BZ110" s="151" t="s">
        <v>170</v>
      </c>
      <c r="CA110" s="11" t="s">
        <v>149</v>
      </c>
      <c r="CB110" s="11" t="s">
        <v>171</v>
      </c>
      <c r="CC110" s="11">
        <v>12</v>
      </c>
      <c r="CD110" s="11" t="s">
        <v>172</v>
      </c>
      <c r="CE110" s="11">
        <v>12</v>
      </c>
      <c r="CF110" s="11" t="s">
        <v>171</v>
      </c>
      <c r="CG110" s="11">
        <v>12</v>
      </c>
      <c r="CH110" s="11" t="s">
        <v>172</v>
      </c>
      <c r="CI110" s="11">
        <v>12</v>
      </c>
      <c r="CJ110" s="11">
        <v>24</v>
      </c>
      <c r="CK110" s="11">
        <v>24</v>
      </c>
      <c r="CL110" s="11" t="s">
        <v>161</v>
      </c>
      <c r="CM110" s="11" t="s">
        <v>161</v>
      </c>
      <c r="CN110" s="11" t="s">
        <v>161</v>
      </c>
      <c r="CO110" s="11" t="s">
        <v>161</v>
      </c>
      <c r="CP110" s="11" t="s">
        <v>161</v>
      </c>
      <c r="CQ110" s="11" t="s">
        <v>161</v>
      </c>
      <c r="CR110" s="11" t="s">
        <v>161</v>
      </c>
      <c r="CS110" s="11" t="s">
        <v>161</v>
      </c>
      <c r="CT110" s="11" t="s">
        <v>161</v>
      </c>
      <c r="CU110" s="11"/>
      <c r="CV110" s="11"/>
      <c r="CW110" s="11"/>
      <c r="CX110" s="11"/>
      <c r="CY110" s="11"/>
      <c r="CZ110" s="11"/>
      <c r="DA110" s="11"/>
      <c r="DB110" s="11"/>
      <c r="DC110" s="11"/>
      <c r="DD110" s="11"/>
      <c r="DE110" s="11"/>
      <c r="DF110" s="11"/>
      <c r="DG110" s="11"/>
      <c r="DH110" s="11"/>
      <c r="DI110" s="11" t="s">
        <v>153</v>
      </c>
      <c r="DJ110" s="11" t="s">
        <v>153</v>
      </c>
      <c r="DK110" s="11" t="s">
        <v>153</v>
      </c>
      <c r="DL110" s="11" t="s">
        <v>153</v>
      </c>
      <c r="DM110" s="11" t="s">
        <v>153</v>
      </c>
      <c r="DN110" s="11" t="s">
        <v>149</v>
      </c>
      <c r="DO110" s="11" t="s">
        <v>153</v>
      </c>
      <c r="DP110" s="12" t="s">
        <v>153</v>
      </c>
      <c r="DQ110" s="12" t="s">
        <v>153</v>
      </c>
      <c r="DR110" s="12" t="s">
        <v>153</v>
      </c>
      <c r="DS110" s="12" t="s">
        <v>153</v>
      </c>
      <c r="DT110" s="12" t="s">
        <v>153</v>
      </c>
      <c r="DU110" s="12" t="s">
        <v>153</v>
      </c>
      <c r="DV110" s="12" t="s">
        <v>153</v>
      </c>
      <c r="DW110" s="12" t="s">
        <v>173</v>
      </c>
      <c r="DX110" s="11" t="s">
        <v>153</v>
      </c>
      <c r="DY110" s="15" t="s">
        <v>326</v>
      </c>
      <c r="DZ110" s="10" t="s">
        <v>175</v>
      </c>
      <c r="EA110" s="10" t="s">
        <v>176</v>
      </c>
      <c r="EB110" s="15" t="s">
        <v>177</v>
      </c>
      <c r="EC110" s="25" t="s">
        <v>178</v>
      </c>
      <c r="ED110" s="25">
        <v>191</v>
      </c>
      <c r="EE110" s="11">
        <v>1</v>
      </c>
      <c r="EF110" s="15" t="s">
        <v>364</v>
      </c>
      <c r="EG110" s="15" t="s">
        <v>2267</v>
      </c>
      <c r="EH110" s="11" t="s">
        <v>149</v>
      </c>
      <c r="EI110" s="11" t="s">
        <v>149</v>
      </c>
      <c r="EJ110" s="17" t="s">
        <v>181</v>
      </c>
    </row>
    <row r="111" spans="1:239" ht="14.45">
      <c r="A111" s="108">
        <v>106</v>
      </c>
      <c r="B111" s="11" t="s">
        <v>1484</v>
      </c>
      <c r="C111" s="11" t="s">
        <v>2268</v>
      </c>
      <c r="D111" s="11" t="s">
        <v>2268</v>
      </c>
      <c r="E111" s="11" t="s">
        <v>2269</v>
      </c>
      <c r="F111" s="10">
        <v>4796</v>
      </c>
      <c r="G111" s="10" t="s">
        <v>2270</v>
      </c>
      <c r="H111" s="10">
        <v>290</v>
      </c>
      <c r="I111" s="10" t="s">
        <v>2271</v>
      </c>
      <c r="J111" s="12" t="s">
        <v>2272</v>
      </c>
      <c r="K111" s="11" t="s">
        <v>2273</v>
      </c>
      <c r="L111" s="12" t="s">
        <v>2274</v>
      </c>
      <c r="M111" s="11">
        <v>819</v>
      </c>
      <c r="N111" s="11" t="s">
        <v>149</v>
      </c>
      <c r="O111" s="11" t="s">
        <v>149</v>
      </c>
      <c r="P111" s="11" t="s">
        <v>153</v>
      </c>
      <c r="Q111" s="11" t="s">
        <v>232</v>
      </c>
      <c r="R111" s="11" t="s">
        <v>151</v>
      </c>
      <c r="S111" s="11" t="s">
        <v>671</v>
      </c>
      <c r="T111" s="11" t="s">
        <v>153</v>
      </c>
      <c r="U111" s="11" t="s">
        <v>153</v>
      </c>
      <c r="V111" s="11" t="s">
        <v>149</v>
      </c>
      <c r="W111" s="253">
        <v>1915.98</v>
      </c>
      <c r="X111" s="97" t="s">
        <v>153</v>
      </c>
      <c r="Y111" s="11" t="s">
        <v>153</v>
      </c>
      <c r="Z111" s="11" t="s">
        <v>153</v>
      </c>
      <c r="AA111" s="11" t="s">
        <v>153</v>
      </c>
      <c r="AB111" s="97" t="s">
        <v>153</v>
      </c>
      <c r="AC111" s="97" t="s">
        <v>153</v>
      </c>
      <c r="AD111" s="97" t="s">
        <v>153</v>
      </c>
      <c r="AE111" s="97" t="s">
        <v>153</v>
      </c>
      <c r="AF111" s="97" t="s">
        <v>153</v>
      </c>
      <c r="AG111" s="97" t="s">
        <v>153</v>
      </c>
      <c r="AH111" s="11" t="s">
        <v>155</v>
      </c>
      <c r="AI111" s="15" t="s">
        <v>2275</v>
      </c>
      <c r="AJ111" s="11" t="s">
        <v>145</v>
      </c>
      <c r="AK111" s="11"/>
      <c r="AL111" s="15" t="s">
        <v>2276</v>
      </c>
      <c r="AM111" s="275" t="s">
        <v>264</v>
      </c>
      <c r="AN111" s="11" t="s">
        <v>2277</v>
      </c>
      <c r="AO111" s="11" t="s">
        <v>308</v>
      </c>
      <c r="AP111" s="11"/>
      <c r="AQ111" s="25"/>
      <c r="AR111" s="12" t="s">
        <v>320</v>
      </c>
      <c r="AS111" s="13" t="s">
        <v>2278</v>
      </c>
      <c r="AT111" s="13" t="s">
        <v>1908</v>
      </c>
      <c r="AU111" s="14" t="s">
        <v>2279</v>
      </c>
      <c r="AV111" s="12" t="s">
        <v>155</v>
      </c>
      <c r="AW111" s="11" t="s">
        <v>2030</v>
      </c>
      <c r="AX111" s="15" t="s">
        <v>2280</v>
      </c>
      <c r="AY111" s="11" t="s">
        <v>197</v>
      </c>
      <c r="AZ111" s="16">
        <v>39336</v>
      </c>
      <c r="BA111" s="11">
        <v>2007</v>
      </c>
      <c r="BB111" s="16">
        <v>14542</v>
      </c>
      <c r="BC111" s="11" t="s">
        <v>161</v>
      </c>
      <c r="BD111" s="11" t="s">
        <v>153</v>
      </c>
      <c r="BE111" s="16">
        <v>14542</v>
      </c>
      <c r="BF111" s="11" t="s">
        <v>161</v>
      </c>
      <c r="BG111" s="16">
        <v>14546</v>
      </c>
      <c r="BH111" s="11"/>
      <c r="BI111" s="11"/>
      <c r="BJ111" s="157" t="s">
        <v>145</v>
      </c>
      <c r="BK111" s="157" t="s">
        <v>145</v>
      </c>
      <c r="BL111" s="11" t="s">
        <v>153</v>
      </c>
      <c r="BM111" s="11" t="s">
        <v>153</v>
      </c>
      <c r="BN111" s="25" t="s">
        <v>378</v>
      </c>
      <c r="BO111" s="11" t="s">
        <v>153</v>
      </c>
      <c r="BP111" s="11" t="s">
        <v>166</v>
      </c>
      <c r="BQ111" s="52">
        <v>0</v>
      </c>
      <c r="BR111" s="11" t="s">
        <v>167</v>
      </c>
      <c r="BS111" s="52">
        <v>0</v>
      </c>
      <c r="BT111" s="11"/>
      <c r="BU111" s="261"/>
      <c r="BV111" s="15"/>
      <c r="BW111" s="15"/>
      <c r="BX111" s="11" t="s">
        <v>168</v>
      </c>
      <c r="BY111" s="15" t="s">
        <v>2281</v>
      </c>
      <c r="BZ111" s="25" t="s">
        <v>673</v>
      </c>
      <c r="CA111" s="11" t="s">
        <v>149</v>
      </c>
      <c r="CB111" s="11" t="s">
        <v>171</v>
      </c>
      <c r="CC111" s="11">
        <v>12</v>
      </c>
      <c r="CD111" s="11" t="s">
        <v>172</v>
      </c>
      <c r="CE111" s="11">
        <v>12</v>
      </c>
      <c r="CF111" s="11" t="s">
        <v>171</v>
      </c>
      <c r="CG111" s="11">
        <v>12</v>
      </c>
      <c r="CH111" s="11" t="s">
        <v>172</v>
      </c>
      <c r="CI111" s="11">
        <v>12</v>
      </c>
      <c r="CJ111" s="11">
        <v>24</v>
      </c>
      <c r="CK111" s="11">
        <v>24</v>
      </c>
      <c r="CL111" s="11" t="s">
        <v>161</v>
      </c>
      <c r="CM111" s="11" t="s">
        <v>161</v>
      </c>
      <c r="CN111" s="11" t="s">
        <v>161</v>
      </c>
      <c r="CO111" s="11" t="s">
        <v>161</v>
      </c>
      <c r="CP111" s="11" t="s">
        <v>161</v>
      </c>
      <c r="CQ111" s="11" t="s">
        <v>161</v>
      </c>
      <c r="CR111" s="11" t="s">
        <v>161</v>
      </c>
      <c r="CS111" s="11" t="s">
        <v>161</v>
      </c>
      <c r="CT111" s="11" t="s">
        <v>161</v>
      </c>
      <c r="CU111" s="11"/>
      <c r="CV111" s="11"/>
      <c r="CW111" s="11"/>
      <c r="CX111" s="11"/>
      <c r="CY111" s="11"/>
      <c r="CZ111" s="11"/>
      <c r="DA111" s="11"/>
      <c r="DB111" s="11"/>
      <c r="DC111" s="11"/>
      <c r="DD111" s="11"/>
      <c r="DE111" s="11"/>
      <c r="DF111" s="11"/>
      <c r="DG111" s="11"/>
      <c r="DH111" s="11"/>
      <c r="DI111" s="11" t="s">
        <v>149</v>
      </c>
      <c r="DJ111" s="11" t="s">
        <v>153</v>
      </c>
      <c r="DK111" s="11" t="s">
        <v>153</v>
      </c>
      <c r="DL111" s="11" t="s">
        <v>153</v>
      </c>
      <c r="DM111" s="11" t="s">
        <v>153</v>
      </c>
      <c r="DN111" s="11" t="s">
        <v>153</v>
      </c>
      <c r="DO111" s="11" t="s">
        <v>153</v>
      </c>
      <c r="DP111" s="12" t="s">
        <v>153</v>
      </c>
      <c r="DQ111" s="12" t="s">
        <v>153</v>
      </c>
      <c r="DR111" s="12" t="s">
        <v>153</v>
      </c>
      <c r="DS111" s="12" t="s">
        <v>153</v>
      </c>
      <c r="DT111" s="12" t="s">
        <v>153</v>
      </c>
      <c r="DU111" s="12" t="s">
        <v>153</v>
      </c>
      <c r="DV111" s="12" t="s">
        <v>153</v>
      </c>
      <c r="DW111" s="12" t="s">
        <v>173</v>
      </c>
      <c r="DX111" s="11" t="s">
        <v>153</v>
      </c>
      <c r="DY111" s="15" t="s">
        <v>174</v>
      </c>
      <c r="DZ111" s="10" t="s">
        <v>175</v>
      </c>
      <c r="EA111" s="10" t="s">
        <v>176</v>
      </c>
      <c r="EB111" s="15" t="s">
        <v>177</v>
      </c>
      <c r="EC111" s="25" t="s">
        <v>178</v>
      </c>
      <c r="ED111" s="25">
        <v>775</v>
      </c>
      <c r="EE111" s="11">
        <v>6</v>
      </c>
      <c r="EF111" s="15" t="s">
        <v>2282</v>
      </c>
      <c r="EG111" s="15" t="s">
        <v>2283</v>
      </c>
      <c r="EH111" s="11" t="s">
        <v>149</v>
      </c>
      <c r="EI111" s="11" t="s">
        <v>149</v>
      </c>
      <c r="EJ111" s="17" t="s">
        <v>181</v>
      </c>
    </row>
    <row r="112" spans="1:239" ht="14.45">
      <c r="A112" s="108">
        <v>107</v>
      </c>
      <c r="B112" s="11" t="s">
        <v>1484</v>
      </c>
      <c r="C112" s="11" t="s">
        <v>2284</v>
      </c>
      <c r="D112" s="11" t="s">
        <v>2284</v>
      </c>
      <c r="E112" s="11" t="s">
        <v>2285</v>
      </c>
      <c r="F112" s="10">
        <v>879832</v>
      </c>
      <c r="G112" s="10" t="s">
        <v>2286</v>
      </c>
      <c r="H112" s="10">
        <v>3235</v>
      </c>
      <c r="I112" s="11" t="s">
        <v>144</v>
      </c>
      <c r="J112" s="12" t="s">
        <v>161</v>
      </c>
      <c r="K112" s="11" t="s">
        <v>2287</v>
      </c>
      <c r="L112" s="12" t="s">
        <v>2288</v>
      </c>
      <c r="M112" s="185">
        <v>915</v>
      </c>
      <c r="N112" s="11" t="s">
        <v>149</v>
      </c>
      <c r="O112" s="11" t="s">
        <v>149</v>
      </c>
      <c r="P112" s="11" t="s">
        <v>149</v>
      </c>
      <c r="Q112" s="11" t="s">
        <v>150</v>
      </c>
      <c r="R112" s="11" t="s">
        <v>151</v>
      </c>
      <c r="S112" s="11" t="s">
        <v>152</v>
      </c>
      <c r="T112" s="11" t="s">
        <v>153</v>
      </c>
      <c r="U112" s="11" t="s">
        <v>153</v>
      </c>
      <c r="V112" s="11" t="s">
        <v>149</v>
      </c>
      <c r="W112" s="11">
        <v>4.01</v>
      </c>
      <c r="X112" s="97" t="s">
        <v>153</v>
      </c>
      <c r="Y112" s="11" t="s">
        <v>153</v>
      </c>
      <c r="Z112" s="11" t="s">
        <v>153</v>
      </c>
      <c r="AA112" s="11" t="s">
        <v>153</v>
      </c>
      <c r="AB112" s="97" t="s">
        <v>153</v>
      </c>
      <c r="AC112" s="97" t="s">
        <v>153</v>
      </c>
      <c r="AD112" s="97" t="s">
        <v>153</v>
      </c>
      <c r="AE112" s="97" t="s">
        <v>153</v>
      </c>
      <c r="AF112" s="97" t="s">
        <v>153</v>
      </c>
      <c r="AG112" s="97" t="s">
        <v>153</v>
      </c>
      <c r="AH112" s="11" t="s">
        <v>155</v>
      </c>
      <c r="AI112" s="11" t="s">
        <v>155</v>
      </c>
      <c r="AJ112" s="11" t="s">
        <v>145</v>
      </c>
      <c r="AK112" s="11"/>
      <c r="AL112" s="11" t="s">
        <v>145</v>
      </c>
      <c r="AM112" s="11"/>
      <c r="AN112" s="11"/>
      <c r="AO112" s="11"/>
      <c r="AP112" s="11"/>
      <c r="AQ112" s="25"/>
      <c r="AR112" s="12" t="s">
        <v>320</v>
      </c>
      <c r="AS112" s="12" t="s">
        <v>155</v>
      </c>
      <c r="AT112" s="12" t="s">
        <v>155</v>
      </c>
      <c r="AU112" s="12" t="s">
        <v>155</v>
      </c>
      <c r="AV112" s="12" t="s">
        <v>155</v>
      </c>
      <c r="AW112" s="160" t="s">
        <v>297</v>
      </c>
      <c r="AX112" s="11" t="s">
        <v>396</v>
      </c>
      <c r="AY112" s="11" t="s">
        <v>197</v>
      </c>
      <c r="AZ112" s="16">
        <v>42200</v>
      </c>
      <c r="BA112" s="11">
        <v>2015</v>
      </c>
      <c r="BB112" s="16">
        <v>23084</v>
      </c>
      <c r="BC112" s="11" t="s">
        <v>161</v>
      </c>
      <c r="BD112" s="11" t="s">
        <v>153</v>
      </c>
      <c r="BE112" s="16">
        <v>23084</v>
      </c>
      <c r="BF112" s="11" t="s">
        <v>161</v>
      </c>
      <c r="BG112" s="16">
        <v>23100</v>
      </c>
      <c r="BH112" s="15" t="s">
        <v>162</v>
      </c>
      <c r="BI112" s="15" t="s">
        <v>162</v>
      </c>
      <c r="BJ112" s="296" t="s">
        <v>488</v>
      </c>
      <c r="BK112" s="321" t="s">
        <v>489</v>
      </c>
      <c r="BL112" s="11" t="s">
        <v>153</v>
      </c>
      <c r="BM112" s="11" t="s">
        <v>153</v>
      </c>
      <c r="BN112" s="25" t="s">
        <v>165</v>
      </c>
      <c r="BO112" s="11" t="s">
        <v>153</v>
      </c>
      <c r="BP112" s="11" t="s">
        <v>166</v>
      </c>
      <c r="BQ112" s="52">
        <v>0</v>
      </c>
      <c r="BR112" s="11" t="s">
        <v>167</v>
      </c>
      <c r="BS112" s="52">
        <v>0</v>
      </c>
      <c r="BT112" s="11"/>
      <c r="BU112" s="261"/>
      <c r="BV112" s="15"/>
      <c r="BW112" s="15"/>
      <c r="BX112" s="151" t="s">
        <v>168</v>
      </c>
      <c r="BY112" s="67" t="s">
        <v>2289</v>
      </c>
      <c r="BZ112" s="151" t="s">
        <v>170</v>
      </c>
      <c r="CA112" s="11" t="s">
        <v>149</v>
      </c>
      <c r="CB112" s="11" t="s">
        <v>171</v>
      </c>
      <c r="CC112" s="11">
        <v>12</v>
      </c>
      <c r="CD112" s="11" t="s">
        <v>172</v>
      </c>
      <c r="CE112" s="11">
        <v>12</v>
      </c>
      <c r="CF112" s="11" t="s">
        <v>171</v>
      </c>
      <c r="CG112" s="11">
        <v>12</v>
      </c>
      <c r="CH112" s="11" t="s">
        <v>172</v>
      </c>
      <c r="CI112" s="11">
        <v>12</v>
      </c>
      <c r="CJ112" s="11">
        <v>24</v>
      </c>
      <c r="CK112" s="11">
        <v>24</v>
      </c>
      <c r="CL112" s="11" t="s">
        <v>161</v>
      </c>
      <c r="CM112" s="11" t="s">
        <v>161</v>
      </c>
      <c r="CN112" s="11" t="s">
        <v>161</v>
      </c>
      <c r="CO112" s="11" t="s">
        <v>161</v>
      </c>
      <c r="CP112" s="11" t="s">
        <v>161</v>
      </c>
      <c r="CQ112" s="11" t="s">
        <v>161</v>
      </c>
      <c r="CR112" s="11" t="s">
        <v>161</v>
      </c>
      <c r="CS112" s="11" t="s">
        <v>161</v>
      </c>
      <c r="CT112" s="11" t="s">
        <v>161</v>
      </c>
      <c r="CU112" s="11"/>
      <c r="CV112" s="11"/>
      <c r="CW112" s="11"/>
      <c r="CX112" s="11"/>
      <c r="CY112" s="11"/>
      <c r="CZ112" s="11"/>
      <c r="DA112" s="11"/>
      <c r="DB112" s="11"/>
      <c r="DC112" s="11"/>
      <c r="DD112" s="11"/>
      <c r="DE112" s="11"/>
      <c r="DF112" s="11"/>
      <c r="DG112" s="11"/>
      <c r="DH112" s="11"/>
      <c r="DI112" s="11" t="s">
        <v>153</v>
      </c>
      <c r="DJ112" s="11" t="s">
        <v>153</v>
      </c>
      <c r="DK112" s="11" t="s">
        <v>153</v>
      </c>
      <c r="DL112" s="11" t="s">
        <v>153</v>
      </c>
      <c r="DM112" s="11" t="s">
        <v>153</v>
      </c>
      <c r="DN112" s="11" t="s">
        <v>149</v>
      </c>
      <c r="DO112" s="11" t="s">
        <v>153</v>
      </c>
      <c r="DP112" s="12" t="s">
        <v>153</v>
      </c>
      <c r="DQ112" s="12" t="s">
        <v>153</v>
      </c>
      <c r="DR112" s="12" t="s">
        <v>153</v>
      </c>
      <c r="DS112" s="12" t="s">
        <v>153</v>
      </c>
      <c r="DT112" s="12" t="s">
        <v>153</v>
      </c>
      <c r="DU112" s="12" t="s">
        <v>153</v>
      </c>
      <c r="DV112" s="12" t="s">
        <v>153</v>
      </c>
      <c r="DW112" s="12" t="s">
        <v>173</v>
      </c>
      <c r="DX112" s="11" t="s">
        <v>153</v>
      </c>
      <c r="DY112" s="15" t="s">
        <v>174</v>
      </c>
      <c r="DZ112" s="10" t="s">
        <v>175</v>
      </c>
      <c r="EA112" s="10" t="s">
        <v>176</v>
      </c>
      <c r="EB112" s="15" t="s">
        <v>177</v>
      </c>
      <c r="EC112" s="25" t="s">
        <v>178</v>
      </c>
      <c r="ED112" s="25">
        <v>942</v>
      </c>
      <c r="EE112" s="11">
        <v>0</v>
      </c>
      <c r="EF112" s="15" t="s">
        <v>364</v>
      </c>
      <c r="EG112" s="15" t="s">
        <v>2290</v>
      </c>
      <c r="EH112" s="11" t="s">
        <v>149</v>
      </c>
      <c r="EI112" s="11" t="s">
        <v>149</v>
      </c>
      <c r="EJ112" s="17" t="s">
        <v>181</v>
      </c>
    </row>
    <row r="113" spans="1:239" s="17" customFormat="1" ht="14.45">
      <c r="A113" s="181">
        <v>108</v>
      </c>
      <c r="B113" s="11" t="s">
        <v>1484</v>
      </c>
      <c r="C113" s="11" t="s">
        <v>2291</v>
      </c>
      <c r="D113" s="11" t="s">
        <v>2291</v>
      </c>
      <c r="E113" s="18" t="s">
        <v>2292</v>
      </c>
      <c r="F113" s="10">
        <v>9</v>
      </c>
      <c r="G113" s="10" t="s">
        <v>2293</v>
      </c>
      <c r="H113" s="10">
        <v>1302</v>
      </c>
      <c r="I113" s="232" t="s">
        <v>2294</v>
      </c>
      <c r="J113" s="12" t="s">
        <v>161</v>
      </c>
      <c r="K113" s="338" t="s">
        <v>2295</v>
      </c>
      <c r="L113" s="12" t="s">
        <v>2296</v>
      </c>
      <c r="M113" s="11" t="s">
        <v>161</v>
      </c>
      <c r="N113" s="57" t="s">
        <v>153</v>
      </c>
      <c r="O113" s="11" t="s">
        <v>149</v>
      </c>
      <c r="P113" s="11" t="s">
        <v>153</v>
      </c>
      <c r="Q113" s="11" t="s">
        <v>348</v>
      </c>
      <c r="R113" s="11" t="s">
        <v>349</v>
      </c>
      <c r="S113" s="11" t="s">
        <v>2297</v>
      </c>
      <c r="T113" s="11" t="s">
        <v>153</v>
      </c>
      <c r="U113" s="11" t="s">
        <v>153</v>
      </c>
      <c r="V113" s="11" t="s">
        <v>149</v>
      </c>
      <c r="W113" s="253">
        <v>1863217.44</v>
      </c>
      <c r="X113" s="97" t="s">
        <v>153</v>
      </c>
      <c r="Y113" s="11" t="s">
        <v>153</v>
      </c>
      <c r="Z113" s="11" t="s">
        <v>153</v>
      </c>
      <c r="AA113" s="11" t="s">
        <v>153</v>
      </c>
      <c r="AB113" s="97" t="s">
        <v>153</v>
      </c>
      <c r="AC113" s="97" t="s">
        <v>153</v>
      </c>
      <c r="AD113" s="97" t="s">
        <v>153</v>
      </c>
      <c r="AE113" s="97" t="s">
        <v>149</v>
      </c>
      <c r="AF113" s="97" t="s">
        <v>153</v>
      </c>
      <c r="AG113" s="97" t="s">
        <v>153</v>
      </c>
      <c r="AH113" s="11" t="s">
        <v>155</v>
      </c>
      <c r="AI113" s="11" t="s">
        <v>155</v>
      </c>
      <c r="AJ113" s="11" t="s">
        <v>145</v>
      </c>
      <c r="AK113" s="11"/>
      <c r="AL113" s="11" t="s">
        <v>161</v>
      </c>
      <c r="AM113" s="11" t="s">
        <v>161</v>
      </c>
      <c r="AN113" s="11" t="s">
        <v>161</v>
      </c>
      <c r="AO113" s="11"/>
      <c r="AP113" s="11" t="s">
        <v>161</v>
      </c>
      <c r="AQ113" s="25"/>
      <c r="AR113" s="14" t="s">
        <v>2298</v>
      </c>
      <c r="AS113" s="12" t="s">
        <v>295</v>
      </c>
      <c r="AT113" s="12" t="s">
        <v>295</v>
      </c>
      <c r="AU113" s="12" t="s">
        <v>295</v>
      </c>
      <c r="AV113" s="12" t="s">
        <v>295</v>
      </c>
      <c r="AW113" s="151" t="s">
        <v>2030</v>
      </c>
      <c r="AX113" s="15" t="s">
        <v>2299</v>
      </c>
      <c r="AY113" s="15" t="s">
        <v>2300</v>
      </c>
      <c r="AZ113" s="16"/>
      <c r="BA113" s="11"/>
      <c r="BB113" s="16">
        <v>37215</v>
      </c>
      <c r="BC113" s="16">
        <v>37244</v>
      </c>
      <c r="BD113" s="16">
        <v>37273</v>
      </c>
      <c r="BE113" s="11" t="s">
        <v>153</v>
      </c>
      <c r="BF113" s="11" t="s">
        <v>153</v>
      </c>
      <c r="BG113" s="11" t="s">
        <v>153</v>
      </c>
      <c r="BH113" s="75" t="s">
        <v>2301</v>
      </c>
      <c r="BI113" s="75" t="s">
        <v>2301</v>
      </c>
      <c r="BJ113" s="289" t="s">
        <v>2302</v>
      </c>
      <c r="BK113" s="321" t="s">
        <v>302</v>
      </c>
      <c r="BL113" s="11" t="s">
        <v>149</v>
      </c>
      <c r="BM113" s="11" t="s">
        <v>153</v>
      </c>
      <c r="BN113" s="25" t="s">
        <v>1039</v>
      </c>
      <c r="BO113" s="11" t="s">
        <v>153</v>
      </c>
      <c r="BP113" s="11" t="s">
        <v>166</v>
      </c>
      <c r="BQ113" s="52">
        <v>0</v>
      </c>
      <c r="BR113" s="11" t="s">
        <v>167</v>
      </c>
      <c r="BS113" s="52">
        <v>0</v>
      </c>
      <c r="BT113" s="11"/>
      <c r="BU113" s="261"/>
      <c r="BV113" s="15"/>
      <c r="BW113" s="15"/>
      <c r="BX113" s="11"/>
      <c r="BY113" s="11"/>
      <c r="BZ113" s="151" t="s">
        <v>170</v>
      </c>
      <c r="CA113" s="11" t="s">
        <v>153</v>
      </c>
      <c r="CB113" s="11" t="s">
        <v>145</v>
      </c>
      <c r="CC113" s="11" t="s">
        <v>145</v>
      </c>
      <c r="CD113" s="11" t="s">
        <v>145</v>
      </c>
      <c r="CE113" s="11" t="s">
        <v>145</v>
      </c>
      <c r="CF113" s="11" t="s">
        <v>145</v>
      </c>
      <c r="CG113" s="11" t="s">
        <v>145</v>
      </c>
      <c r="CH113" s="11" t="s">
        <v>145</v>
      </c>
      <c r="CI113" s="11" t="s">
        <v>145</v>
      </c>
      <c r="CJ113" s="11" t="s">
        <v>145</v>
      </c>
      <c r="CK113" s="11" t="s">
        <v>145</v>
      </c>
      <c r="CL113" s="11" t="s">
        <v>161</v>
      </c>
      <c r="CM113" s="11" t="s">
        <v>161</v>
      </c>
      <c r="CN113" s="11" t="s">
        <v>161</v>
      </c>
      <c r="CO113" s="11" t="s">
        <v>161</v>
      </c>
      <c r="CP113" s="11" t="s">
        <v>161</v>
      </c>
      <c r="CQ113" s="11" t="s">
        <v>161</v>
      </c>
      <c r="CR113" s="11" t="s">
        <v>161</v>
      </c>
      <c r="CS113" s="11" t="s">
        <v>161</v>
      </c>
      <c r="CT113" s="11" t="s">
        <v>161</v>
      </c>
      <c r="CU113" s="11"/>
      <c r="CV113" s="11"/>
      <c r="CW113" s="11"/>
      <c r="CX113" s="11"/>
      <c r="CY113" s="11"/>
      <c r="CZ113" s="11"/>
      <c r="DA113" s="11"/>
      <c r="DB113" s="11"/>
      <c r="DC113" s="11"/>
      <c r="DD113" s="11"/>
      <c r="DE113" s="11"/>
      <c r="DF113" s="11"/>
      <c r="DG113" s="11"/>
      <c r="DH113" s="11"/>
      <c r="DI113" s="11" t="s">
        <v>153</v>
      </c>
      <c r="DJ113" s="11" t="s">
        <v>153</v>
      </c>
      <c r="DK113" s="11" t="s">
        <v>153</v>
      </c>
      <c r="DL113" s="11" t="s">
        <v>153</v>
      </c>
      <c r="DM113" s="11" t="s">
        <v>1090</v>
      </c>
      <c r="DN113" s="11" t="s">
        <v>153</v>
      </c>
      <c r="DO113" s="11" t="s">
        <v>153</v>
      </c>
      <c r="DP113" s="12" t="s">
        <v>153</v>
      </c>
      <c r="DQ113" s="12" t="s">
        <v>153</v>
      </c>
      <c r="DR113" s="12" t="s">
        <v>153</v>
      </c>
      <c r="DS113" s="12" t="s">
        <v>153</v>
      </c>
      <c r="DT113" s="12" t="s">
        <v>153</v>
      </c>
      <c r="DU113" s="12" t="s">
        <v>153</v>
      </c>
      <c r="DV113" s="12" t="s">
        <v>153</v>
      </c>
      <c r="DW113" s="12" t="s">
        <v>173</v>
      </c>
      <c r="DX113" s="11" t="s">
        <v>153</v>
      </c>
      <c r="DY113" s="15" t="s">
        <v>326</v>
      </c>
      <c r="DZ113" s="298" t="s">
        <v>1951</v>
      </c>
      <c r="EA113" s="298" t="s">
        <v>1766</v>
      </c>
      <c r="EB113" s="15" t="s">
        <v>177</v>
      </c>
      <c r="EC113" s="25" t="s">
        <v>178</v>
      </c>
      <c r="ED113" s="25">
        <v>9989</v>
      </c>
      <c r="EE113" s="11">
        <v>4</v>
      </c>
      <c r="EF113" s="15" t="s">
        <v>364</v>
      </c>
      <c r="EG113" s="15" t="s">
        <v>2303</v>
      </c>
      <c r="EH113" s="11" t="s">
        <v>153</v>
      </c>
      <c r="EI113" s="11" t="s">
        <v>149</v>
      </c>
      <c r="EJ113" s="17" t="s">
        <v>2304</v>
      </c>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row>
    <row r="114" spans="1:239" ht="14.45">
      <c r="A114" s="108">
        <v>109</v>
      </c>
      <c r="B114" s="40" t="s">
        <v>1484</v>
      </c>
      <c r="C114" s="40" t="s">
        <v>2291</v>
      </c>
      <c r="D114" s="40" t="s">
        <v>2291</v>
      </c>
      <c r="E114" s="40" t="s">
        <v>2305</v>
      </c>
      <c r="F114" s="29">
        <v>4296</v>
      </c>
      <c r="G114" s="29" t="s">
        <v>2306</v>
      </c>
      <c r="H114" s="29">
        <v>850</v>
      </c>
      <c r="I114" s="29" t="s">
        <v>2307</v>
      </c>
      <c r="J114" s="42" t="s">
        <v>161</v>
      </c>
      <c r="K114" s="30" t="s">
        <v>2308</v>
      </c>
      <c r="L114" s="42" t="s">
        <v>2309</v>
      </c>
      <c r="M114" s="184">
        <v>867</v>
      </c>
      <c r="N114" s="40" t="s">
        <v>149</v>
      </c>
      <c r="O114" s="40" t="s">
        <v>149</v>
      </c>
      <c r="P114" s="40" t="s">
        <v>153</v>
      </c>
      <c r="Q114" s="40" t="s">
        <v>348</v>
      </c>
      <c r="R114" s="40" t="s">
        <v>349</v>
      </c>
      <c r="S114" s="40" t="s">
        <v>350</v>
      </c>
      <c r="T114" s="40" t="s">
        <v>153</v>
      </c>
      <c r="U114" s="40" t="s">
        <v>153</v>
      </c>
      <c r="V114" s="40" t="s">
        <v>149</v>
      </c>
      <c r="W114" s="259">
        <v>467262.52</v>
      </c>
      <c r="X114" s="213" t="s">
        <v>153</v>
      </c>
      <c r="Y114" s="40" t="s">
        <v>153</v>
      </c>
      <c r="Z114" s="40" t="s">
        <v>153</v>
      </c>
      <c r="AA114" s="40" t="s">
        <v>153</v>
      </c>
      <c r="AB114" s="211" t="s">
        <v>153</v>
      </c>
      <c r="AC114" s="211" t="s">
        <v>153</v>
      </c>
      <c r="AD114" s="211" t="s">
        <v>153</v>
      </c>
      <c r="AE114" s="211" t="s">
        <v>161</v>
      </c>
      <c r="AF114" s="211" t="s">
        <v>153</v>
      </c>
      <c r="AG114" s="211" t="s">
        <v>153</v>
      </c>
      <c r="AH114" s="43" t="s">
        <v>2310</v>
      </c>
      <c r="AI114" s="40" t="s">
        <v>295</v>
      </c>
      <c r="AJ114" s="40" t="s">
        <v>145</v>
      </c>
      <c r="AK114" s="40"/>
      <c r="AL114" s="40" t="s">
        <v>161</v>
      </c>
      <c r="AM114" s="40" t="s">
        <v>161</v>
      </c>
      <c r="AN114" s="40" t="s">
        <v>161</v>
      </c>
      <c r="AO114" s="40" t="s">
        <v>161</v>
      </c>
      <c r="AP114" s="30" t="s">
        <v>161</v>
      </c>
      <c r="AQ114" s="41" t="s">
        <v>2311</v>
      </c>
      <c r="AR114" s="44" t="s">
        <v>2312</v>
      </c>
      <c r="AS114" s="42" t="s">
        <v>295</v>
      </c>
      <c r="AT114" s="42" t="s">
        <v>295</v>
      </c>
      <c r="AU114" s="42" t="s">
        <v>295</v>
      </c>
      <c r="AV114" s="42" t="s">
        <v>295</v>
      </c>
      <c r="AW114" s="170" t="s">
        <v>352</v>
      </c>
      <c r="AX114" s="43" t="s">
        <v>2313</v>
      </c>
      <c r="AY114" s="40" t="s">
        <v>197</v>
      </c>
      <c r="AZ114" s="46"/>
      <c r="BA114" s="40"/>
      <c r="BB114" s="46">
        <v>28517</v>
      </c>
      <c r="BC114" s="40" t="s">
        <v>161</v>
      </c>
      <c r="BD114" s="40" t="s">
        <v>153</v>
      </c>
      <c r="BE114" s="46">
        <v>28517</v>
      </c>
      <c r="BF114" s="40" t="s">
        <v>161</v>
      </c>
      <c r="BG114" s="46">
        <v>28552</v>
      </c>
      <c r="BH114" s="43" t="s">
        <v>929</v>
      </c>
      <c r="BI114" s="43" t="s">
        <v>930</v>
      </c>
      <c r="BJ114" s="290" t="s">
        <v>2314</v>
      </c>
      <c r="BK114" s="290" t="s">
        <v>1068</v>
      </c>
      <c r="BL114" s="40" t="s">
        <v>149</v>
      </c>
      <c r="BM114" s="40" t="s">
        <v>2315</v>
      </c>
      <c r="BN114" s="40" t="s">
        <v>378</v>
      </c>
      <c r="BO114" s="40" t="s">
        <v>153</v>
      </c>
      <c r="BP114" s="40" t="s">
        <v>166</v>
      </c>
      <c r="BQ114" s="88">
        <v>0</v>
      </c>
      <c r="BR114" s="40" t="s">
        <v>167</v>
      </c>
      <c r="BS114" s="88">
        <v>0</v>
      </c>
      <c r="BT114" s="40"/>
      <c r="BU114" s="268"/>
      <c r="BV114" s="43"/>
      <c r="BW114" s="43"/>
      <c r="BX114" s="152" t="s">
        <v>307</v>
      </c>
      <c r="BY114" s="152" t="s">
        <v>308</v>
      </c>
      <c r="BZ114" s="184" t="s">
        <v>357</v>
      </c>
      <c r="CA114" s="40" t="s">
        <v>149</v>
      </c>
      <c r="CB114" s="40" t="s">
        <v>171</v>
      </c>
      <c r="CC114" s="40">
        <v>12</v>
      </c>
      <c r="CD114" s="40" t="s">
        <v>172</v>
      </c>
      <c r="CE114" s="40">
        <v>12</v>
      </c>
      <c r="CF114" s="40" t="s">
        <v>171</v>
      </c>
      <c r="CG114" s="40">
        <v>12</v>
      </c>
      <c r="CH114" s="40" t="s">
        <v>172</v>
      </c>
      <c r="CI114" s="40">
        <v>12</v>
      </c>
      <c r="CJ114" s="40">
        <v>24</v>
      </c>
      <c r="CK114" s="40">
        <v>24</v>
      </c>
      <c r="CL114" s="40" t="s">
        <v>161</v>
      </c>
      <c r="CM114" s="40" t="s">
        <v>161</v>
      </c>
      <c r="CN114" s="40" t="s">
        <v>161</v>
      </c>
      <c r="CO114" s="40" t="s">
        <v>161</v>
      </c>
      <c r="CP114" s="88" t="s">
        <v>161</v>
      </c>
      <c r="CQ114" s="88" t="s">
        <v>161</v>
      </c>
      <c r="CR114" s="40" t="s">
        <v>161</v>
      </c>
      <c r="CS114" s="40" t="s">
        <v>161</v>
      </c>
      <c r="CT114" s="40" t="s">
        <v>161</v>
      </c>
      <c r="CU114" s="94">
        <v>122982</v>
      </c>
      <c r="CV114" s="94">
        <v>133829</v>
      </c>
      <c r="CW114" s="94">
        <v>118797</v>
      </c>
      <c r="CX114" s="94">
        <v>110202</v>
      </c>
      <c r="CY114" s="94">
        <v>113269</v>
      </c>
      <c r="CZ114" s="94">
        <v>119291</v>
      </c>
      <c r="DA114" s="94">
        <v>112833</v>
      </c>
      <c r="DB114" s="94">
        <v>95619</v>
      </c>
      <c r="DC114" s="94">
        <v>99739</v>
      </c>
      <c r="DD114" s="94">
        <v>94728</v>
      </c>
      <c r="DE114" s="94">
        <v>101833</v>
      </c>
      <c r="DF114" s="94">
        <v>25196</v>
      </c>
      <c r="DG114" s="94">
        <v>49210</v>
      </c>
      <c r="DH114" s="94">
        <v>51838</v>
      </c>
      <c r="DI114" s="40" t="s">
        <v>153</v>
      </c>
      <c r="DJ114" s="40" t="s">
        <v>153</v>
      </c>
      <c r="DK114" s="40" t="s">
        <v>153</v>
      </c>
      <c r="DL114" s="40" t="s">
        <v>149</v>
      </c>
      <c r="DM114" s="40" t="s">
        <v>2316</v>
      </c>
      <c r="DN114" s="40" t="s">
        <v>153</v>
      </c>
      <c r="DO114" s="89" t="s">
        <v>2317</v>
      </c>
      <c r="DP114" s="42" t="s">
        <v>149</v>
      </c>
      <c r="DQ114" s="42" t="s">
        <v>149</v>
      </c>
      <c r="DR114" s="42" t="s">
        <v>149</v>
      </c>
      <c r="DS114" s="42" t="s">
        <v>149</v>
      </c>
      <c r="DT114" s="42" t="s">
        <v>153</v>
      </c>
      <c r="DU114" s="42" t="s">
        <v>153</v>
      </c>
      <c r="DV114" s="42" t="s">
        <v>153</v>
      </c>
      <c r="DW114" s="45" t="s">
        <v>2318</v>
      </c>
      <c r="DX114" s="40" t="s">
        <v>149</v>
      </c>
      <c r="DY114" s="33" t="s">
        <v>222</v>
      </c>
      <c r="DZ114" s="359" t="s">
        <v>2319</v>
      </c>
      <c r="EA114" s="359" t="s">
        <v>1766</v>
      </c>
      <c r="EB114" s="43" t="s">
        <v>177</v>
      </c>
      <c r="EC114" s="90" t="s">
        <v>2320</v>
      </c>
      <c r="ED114" s="41">
        <v>9989</v>
      </c>
      <c r="EE114" s="40">
        <v>4</v>
      </c>
      <c r="EF114" s="43" t="s">
        <v>364</v>
      </c>
      <c r="EG114" s="43" t="s">
        <v>2321</v>
      </c>
      <c r="EH114" s="40" t="s">
        <v>149</v>
      </c>
      <c r="EI114" s="40" t="s">
        <v>149</v>
      </c>
      <c r="EJ114" s="37" t="s">
        <v>181</v>
      </c>
    </row>
    <row r="115" spans="1:239" ht="14.45">
      <c r="A115" s="108">
        <v>110</v>
      </c>
      <c r="B115" s="11" t="s">
        <v>1484</v>
      </c>
      <c r="C115" s="11" t="s">
        <v>2291</v>
      </c>
      <c r="D115" s="11" t="s">
        <v>2291</v>
      </c>
      <c r="E115" s="11" t="s">
        <v>1124</v>
      </c>
      <c r="F115" s="10">
        <v>879743</v>
      </c>
      <c r="G115" s="10" t="s">
        <v>2322</v>
      </c>
      <c r="H115" s="10">
        <v>3226</v>
      </c>
      <c r="I115" s="11" t="s">
        <v>144</v>
      </c>
      <c r="J115" s="12" t="s">
        <v>161</v>
      </c>
      <c r="K115" s="11" t="s">
        <v>2323</v>
      </c>
      <c r="L115" s="12" t="s">
        <v>2324</v>
      </c>
      <c r="M115" s="11" t="s">
        <v>161</v>
      </c>
      <c r="N115" s="11" t="s">
        <v>149</v>
      </c>
      <c r="O115" s="11" t="s">
        <v>149</v>
      </c>
      <c r="P115" s="11" t="s">
        <v>149</v>
      </c>
      <c r="Q115" s="11" t="s">
        <v>188</v>
      </c>
      <c r="R115" s="11" t="s">
        <v>151</v>
      </c>
      <c r="S115" s="11" t="s">
        <v>431</v>
      </c>
      <c r="T115" s="11" t="s">
        <v>153</v>
      </c>
      <c r="U115" s="11" t="s">
        <v>153</v>
      </c>
      <c r="V115" s="11" t="s">
        <v>149</v>
      </c>
      <c r="W115" s="93">
        <v>3786</v>
      </c>
      <c r="X115" s="97" t="s">
        <v>153</v>
      </c>
      <c r="Y115" s="11" t="s">
        <v>153</v>
      </c>
      <c r="Z115" s="11" t="s">
        <v>153</v>
      </c>
      <c r="AA115" s="11" t="s">
        <v>153</v>
      </c>
      <c r="AB115" s="97" t="s">
        <v>153</v>
      </c>
      <c r="AC115" s="97" t="s">
        <v>153</v>
      </c>
      <c r="AD115" s="97" t="s">
        <v>153</v>
      </c>
      <c r="AE115" s="97" t="s">
        <v>149</v>
      </c>
      <c r="AF115" s="97" t="s">
        <v>153</v>
      </c>
      <c r="AG115" s="97" t="s">
        <v>153</v>
      </c>
      <c r="AH115" s="11" t="s">
        <v>155</v>
      </c>
      <c r="AI115" s="11" t="s">
        <v>155</v>
      </c>
      <c r="AJ115" s="11" t="s">
        <v>145</v>
      </c>
      <c r="AK115" s="11"/>
      <c r="AL115" s="11" t="s">
        <v>145</v>
      </c>
      <c r="AM115" s="11"/>
      <c r="AN115" s="11"/>
      <c r="AO115" s="11"/>
      <c r="AP115" s="11"/>
      <c r="AQ115" s="25"/>
      <c r="AR115" s="12" t="s">
        <v>320</v>
      </c>
      <c r="AS115" s="12" t="s">
        <v>155</v>
      </c>
      <c r="AT115" s="12" t="s">
        <v>155</v>
      </c>
      <c r="AU115" s="12" t="s">
        <v>155</v>
      </c>
      <c r="AV115" s="12" t="s">
        <v>155</v>
      </c>
      <c r="AW115" s="151" t="s">
        <v>217</v>
      </c>
      <c r="AX115" s="11" t="s">
        <v>396</v>
      </c>
      <c r="AY115" s="11" t="s">
        <v>197</v>
      </c>
      <c r="AZ115" s="16">
        <v>42199</v>
      </c>
      <c r="BA115" s="11">
        <v>2015</v>
      </c>
      <c r="BB115" s="16">
        <v>18010</v>
      </c>
      <c r="BC115" s="11" t="s">
        <v>161</v>
      </c>
      <c r="BD115" s="11" t="s">
        <v>153</v>
      </c>
      <c r="BE115" s="16">
        <v>18010</v>
      </c>
      <c r="BF115" s="11" t="s">
        <v>161</v>
      </c>
      <c r="BG115" s="16">
        <v>18023</v>
      </c>
      <c r="BH115" s="15" t="s">
        <v>162</v>
      </c>
      <c r="BI115" s="15" t="s">
        <v>162</v>
      </c>
      <c r="BJ115" s="286" t="s">
        <v>198</v>
      </c>
      <c r="BK115" s="286" t="s">
        <v>199</v>
      </c>
      <c r="BL115" s="11" t="s">
        <v>153</v>
      </c>
      <c r="BM115" s="11" t="s">
        <v>153</v>
      </c>
      <c r="BN115" s="25" t="s">
        <v>378</v>
      </c>
      <c r="BO115" s="11" t="s">
        <v>153</v>
      </c>
      <c r="BP115" s="11" t="s">
        <v>166</v>
      </c>
      <c r="BQ115" s="52">
        <v>0</v>
      </c>
      <c r="BR115" s="11" t="s">
        <v>167</v>
      </c>
      <c r="BS115" s="52">
        <v>0</v>
      </c>
      <c r="BT115" s="11"/>
      <c r="BU115" s="261"/>
      <c r="BV115" s="15"/>
      <c r="BW115" s="15"/>
      <c r="BX115" s="151" t="s">
        <v>168</v>
      </c>
      <c r="BY115" s="151" t="s">
        <v>2325</v>
      </c>
      <c r="BZ115" s="151" t="s">
        <v>170</v>
      </c>
      <c r="CA115" s="11" t="s">
        <v>149</v>
      </c>
      <c r="CB115" s="11" t="s">
        <v>171</v>
      </c>
      <c r="CC115" s="11">
        <v>12</v>
      </c>
      <c r="CD115" s="11" t="s">
        <v>172</v>
      </c>
      <c r="CE115" s="11">
        <v>12</v>
      </c>
      <c r="CF115" s="11" t="s">
        <v>171</v>
      </c>
      <c r="CG115" s="11">
        <v>12</v>
      </c>
      <c r="CH115" s="11" t="s">
        <v>172</v>
      </c>
      <c r="CI115" s="11">
        <v>12</v>
      </c>
      <c r="CJ115" s="11">
        <v>24</v>
      </c>
      <c r="CK115" s="11">
        <v>24</v>
      </c>
      <c r="CL115" s="11" t="s">
        <v>161</v>
      </c>
      <c r="CM115" s="11" t="s">
        <v>161</v>
      </c>
      <c r="CN115" s="11" t="s">
        <v>161</v>
      </c>
      <c r="CO115" s="11" t="s">
        <v>161</v>
      </c>
      <c r="CP115" s="11" t="s">
        <v>161</v>
      </c>
      <c r="CQ115" s="11" t="s">
        <v>161</v>
      </c>
      <c r="CR115" s="11" t="s">
        <v>161</v>
      </c>
      <c r="CS115" s="11" t="s">
        <v>161</v>
      </c>
      <c r="CT115" s="11" t="s">
        <v>161</v>
      </c>
      <c r="CU115" s="11"/>
      <c r="CV115" s="11"/>
      <c r="CW115" s="11"/>
      <c r="CX115" s="11"/>
      <c r="CY115" s="11"/>
      <c r="CZ115" s="11"/>
      <c r="DA115" s="11"/>
      <c r="DB115" s="11"/>
      <c r="DC115" s="11"/>
      <c r="DD115" s="11"/>
      <c r="DE115" s="11"/>
      <c r="DF115" s="11"/>
      <c r="DG115" s="11"/>
      <c r="DH115" s="11"/>
      <c r="DI115" s="11" t="s">
        <v>149</v>
      </c>
      <c r="DJ115" s="11" t="s">
        <v>153</v>
      </c>
      <c r="DK115" s="11" t="s">
        <v>153</v>
      </c>
      <c r="DL115" s="11" t="s">
        <v>153</v>
      </c>
      <c r="DM115" s="11" t="s">
        <v>1090</v>
      </c>
      <c r="DN115" s="11" t="s">
        <v>153</v>
      </c>
      <c r="DO115" s="11" t="s">
        <v>153</v>
      </c>
      <c r="DP115" s="12" t="s">
        <v>153</v>
      </c>
      <c r="DQ115" s="12" t="s">
        <v>153</v>
      </c>
      <c r="DR115" s="12" t="s">
        <v>153</v>
      </c>
      <c r="DS115" s="12" t="s">
        <v>153</v>
      </c>
      <c r="DT115" s="12" t="s">
        <v>153</v>
      </c>
      <c r="DU115" s="12" t="s">
        <v>153</v>
      </c>
      <c r="DV115" s="12" t="s">
        <v>153</v>
      </c>
      <c r="DW115" s="12" t="s">
        <v>173</v>
      </c>
      <c r="DX115" s="11" t="s">
        <v>153</v>
      </c>
      <c r="DY115" s="15" t="s">
        <v>174</v>
      </c>
      <c r="DZ115" s="360" t="s">
        <v>1951</v>
      </c>
      <c r="EA115" s="360" t="s">
        <v>1766</v>
      </c>
      <c r="EB115" s="15" t="s">
        <v>177</v>
      </c>
      <c r="EC115" s="25" t="s">
        <v>178</v>
      </c>
      <c r="ED115" s="25">
        <v>9989</v>
      </c>
      <c r="EE115" s="11">
        <v>4</v>
      </c>
      <c r="EF115" s="15" t="s">
        <v>2326</v>
      </c>
      <c r="EG115" s="15" t="s">
        <v>2327</v>
      </c>
      <c r="EH115" s="11" t="s">
        <v>149</v>
      </c>
      <c r="EI115" s="11" t="s">
        <v>149</v>
      </c>
      <c r="EJ115" s="17" t="s">
        <v>2328</v>
      </c>
    </row>
    <row r="116" spans="1:239" ht="14.45">
      <c r="A116" s="108">
        <v>111</v>
      </c>
      <c r="B116" s="11" t="s">
        <v>1484</v>
      </c>
      <c r="C116" s="11" t="s">
        <v>2291</v>
      </c>
      <c r="D116" s="11" t="s">
        <v>2291</v>
      </c>
      <c r="E116" s="11" t="s">
        <v>2329</v>
      </c>
      <c r="F116" s="10">
        <v>4264</v>
      </c>
      <c r="G116" s="10" t="s">
        <v>2330</v>
      </c>
      <c r="H116" s="10">
        <v>1430</v>
      </c>
      <c r="I116" s="10" t="s">
        <v>2331</v>
      </c>
      <c r="J116" s="12" t="s">
        <v>2332</v>
      </c>
      <c r="K116" s="11" t="s">
        <v>2333</v>
      </c>
      <c r="L116" s="12" t="s">
        <v>2334</v>
      </c>
      <c r="M116" s="11">
        <v>865</v>
      </c>
      <c r="N116" s="11" t="s">
        <v>149</v>
      </c>
      <c r="O116" s="11" t="s">
        <v>149</v>
      </c>
      <c r="P116" s="11" t="s">
        <v>153</v>
      </c>
      <c r="Q116" s="11" t="s">
        <v>232</v>
      </c>
      <c r="R116" s="11" t="s">
        <v>151</v>
      </c>
      <c r="S116" s="11" t="s">
        <v>2335</v>
      </c>
      <c r="T116" s="11" t="s">
        <v>153</v>
      </c>
      <c r="U116" s="11" t="s">
        <v>153</v>
      </c>
      <c r="V116" s="11" t="s">
        <v>149</v>
      </c>
      <c r="W116" s="11">
        <v>468.15</v>
      </c>
      <c r="X116" s="97" t="s">
        <v>153</v>
      </c>
      <c r="Y116" s="11" t="s">
        <v>153</v>
      </c>
      <c r="Z116" s="11" t="s">
        <v>153</v>
      </c>
      <c r="AA116" s="11" t="s">
        <v>153</v>
      </c>
      <c r="AB116" s="97" t="s">
        <v>153</v>
      </c>
      <c r="AC116" s="97" t="s">
        <v>153</v>
      </c>
      <c r="AD116" s="97" t="s">
        <v>153</v>
      </c>
      <c r="AE116" s="97" t="s">
        <v>149</v>
      </c>
      <c r="AF116" s="97" t="s">
        <v>153</v>
      </c>
      <c r="AG116" s="97" t="s">
        <v>153</v>
      </c>
      <c r="AH116" s="15" t="s">
        <v>2336</v>
      </c>
      <c r="AI116" s="15" t="s">
        <v>2337</v>
      </c>
      <c r="AJ116" s="11" t="s">
        <v>2338</v>
      </c>
      <c r="AK116" s="11">
        <v>1683</v>
      </c>
      <c r="AL116" s="11" t="s">
        <v>1024</v>
      </c>
      <c r="AM116" s="11" t="s">
        <v>1024</v>
      </c>
      <c r="AN116" s="11" t="s">
        <v>1024</v>
      </c>
      <c r="AO116" s="15" t="s">
        <v>2339</v>
      </c>
      <c r="AP116" s="11"/>
      <c r="AQ116" s="75" t="s">
        <v>2340</v>
      </c>
      <c r="AR116" s="14" t="s">
        <v>2341</v>
      </c>
      <c r="AS116" s="13" t="s">
        <v>2342</v>
      </c>
      <c r="AT116" s="13" t="s">
        <v>2343</v>
      </c>
      <c r="AU116" s="14" t="s">
        <v>2344</v>
      </c>
      <c r="AV116" s="13" t="s">
        <v>2345</v>
      </c>
      <c r="AW116" s="11" t="s">
        <v>1191</v>
      </c>
      <c r="AX116" s="15" t="s">
        <v>2346</v>
      </c>
      <c r="AY116" s="11" t="s">
        <v>197</v>
      </c>
      <c r="AZ116" s="16"/>
      <c r="BA116" s="11"/>
      <c r="BB116" s="16">
        <v>31056</v>
      </c>
      <c r="BC116" s="16">
        <v>31078</v>
      </c>
      <c r="BD116" s="200" t="s">
        <v>145</v>
      </c>
      <c r="BE116" s="16">
        <v>33787</v>
      </c>
      <c r="BF116" s="16">
        <v>33793</v>
      </c>
      <c r="BG116" s="16">
        <v>33828</v>
      </c>
      <c r="BH116" s="15" t="s">
        <v>2347</v>
      </c>
      <c r="BI116" s="15" t="s">
        <v>2347</v>
      </c>
      <c r="BJ116" s="286" t="s">
        <v>2348</v>
      </c>
      <c r="BK116" s="286" t="s">
        <v>932</v>
      </c>
      <c r="BL116" s="11" t="s">
        <v>149</v>
      </c>
      <c r="BM116" s="11" t="s">
        <v>1887</v>
      </c>
      <c r="BN116" s="25" t="s">
        <v>378</v>
      </c>
      <c r="BO116" s="11" t="s">
        <v>153</v>
      </c>
      <c r="BP116" s="11" t="s">
        <v>166</v>
      </c>
      <c r="BQ116" s="52">
        <v>0</v>
      </c>
      <c r="BR116" s="11" t="s">
        <v>167</v>
      </c>
      <c r="BS116" s="52">
        <v>0</v>
      </c>
      <c r="BT116" s="11"/>
      <c r="BU116" s="261"/>
      <c r="BV116" s="15"/>
      <c r="BW116" s="15"/>
      <c r="BX116" s="160" t="s">
        <v>168</v>
      </c>
      <c r="BY116" s="11" t="s">
        <v>2325</v>
      </c>
      <c r="BZ116" s="11" t="s">
        <v>1191</v>
      </c>
      <c r="CA116" s="11" t="s">
        <v>149</v>
      </c>
      <c r="CB116" s="11" t="s">
        <v>2349</v>
      </c>
      <c r="CC116" s="11">
        <v>5.5</v>
      </c>
      <c r="CD116" s="11" t="s">
        <v>272</v>
      </c>
      <c r="CE116" s="11">
        <v>0</v>
      </c>
      <c r="CF116" s="11" t="s">
        <v>2349</v>
      </c>
      <c r="CG116" s="11">
        <v>5.5</v>
      </c>
      <c r="CH116" s="11" t="s">
        <v>272</v>
      </c>
      <c r="CI116" s="11">
        <v>0</v>
      </c>
      <c r="CJ116" s="11">
        <f>CC116+CE116</f>
        <v>5.5</v>
      </c>
      <c r="CK116" s="11">
        <f>CG116+CI116</f>
        <v>5.5</v>
      </c>
      <c r="CL116" s="11" t="s">
        <v>149</v>
      </c>
      <c r="CM116" s="11" t="s">
        <v>275</v>
      </c>
      <c r="CN116" s="11">
        <v>27.5</v>
      </c>
      <c r="CO116" s="11">
        <v>27.5</v>
      </c>
      <c r="CP116" s="52">
        <v>0</v>
      </c>
      <c r="CQ116" s="52" t="s">
        <v>161</v>
      </c>
      <c r="CR116" s="11" t="s">
        <v>161</v>
      </c>
      <c r="CS116" s="11" t="s">
        <v>161</v>
      </c>
      <c r="CT116" s="11" t="s">
        <v>149</v>
      </c>
      <c r="CU116" s="11"/>
      <c r="CV116" s="11"/>
      <c r="CW116" s="11"/>
      <c r="CX116" s="11"/>
      <c r="CY116" s="11"/>
      <c r="CZ116" s="11"/>
      <c r="DA116" s="11"/>
      <c r="DB116" s="11"/>
      <c r="DC116" s="11"/>
      <c r="DD116" s="11"/>
      <c r="DE116" s="11"/>
      <c r="DF116" s="11"/>
      <c r="DG116" s="11"/>
      <c r="DH116" s="11"/>
      <c r="DI116" s="11" t="s">
        <v>153</v>
      </c>
      <c r="DJ116" s="157" t="s">
        <v>153</v>
      </c>
      <c r="DK116" s="157" t="s">
        <v>153</v>
      </c>
      <c r="DL116" s="157" t="s">
        <v>153</v>
      </c>
      <c r="DM116" s="157" t="s">
        <v>1090</v>
      </c>
      <c r="DN116" s="157" t="s">
        <v>153</v>
      </c>
      <c r="DO116" s="304" t="s">
        <v>2350</v>
      </c>
      <c r="DP116" s="158" t="s">
        <v>153</v>
      </c>
      <c r="DQ116" s="158" t="s">
        <v>153</v>
      </c>
      <c r="DR116" s="158" t="s">
        <v>153</v>
      </c>
      <c r="DS116" s="158" t="s">
        <v>153</v>
      </c>
      <c r="DT116" s="158" t="s">
        <v>153</v>
      </c>
      <c r="DU116" s="158" t="s">
        <v>153</v>
      </c>
      <c r="DV116" s="158" t="s">
        <v>153</v>
      </c>
      <c r="DW116" s="308" t="s">
        <v>173</v>
      </c>
      <c r="DX116" s="11" t="s">
        <v>149</v>
      </c>
      <c r="DY116" s="15" t="s">
        <v>2351</v>
      </c>
      <c r="DZ116" s="302" t="s">
        <v>2352</v>
      </c>
      <c r="EA116" s="296" t="s">
        <v>1766</v>
      </c>
      <c r="EB116" s="15" t="s">
        <v>177</v>
      </c>
      <c r="EC116" s="76" t="s">
        <v>2320</v>
      </c>
      <c r="ED116" s="25">
        <v>9989</v>
      </c>
      <c r="EE116" s="11">
        <v>4</v>
      </c>
      <c r="EF116" s="15" t="s">
        <v>2353</v>
      </c>
      <c r="EG116" s="15" t="s">
        <v>2354</v>
      </c>
      <c r="EH116" s="11" t="s">
        <v>149</v>
      </c>
      <c r="EI116" s="11" t="s">
        <v>149</v>
      </c>
      <c r="EJ116" s="17" t="s">
        <v>181</v>
      </c>
    </row>
    <row r="117" spans="1:239" ht="14.45">
      <c r="A117" s="108">
        <v>112</v>
      </c>
      <c r="B117" s="11" t="s">
        <v>1484</v>
      </c>
      <c r="C117" s="11" t="s">
        <v>2291</v>
      </c>
      <c r="D117" s="11" t="s">
        <v>2291</v>
      </c>
      <c r="E117" s="11" t="s">
        <v>1893</v>
      </c>
      <c r="F117" s="10">
        <v>4282</v>
      </c>
      <c r="G117" s="10" t="s">
        <v>2355</v>
      </c>
      <c r="H117" s="10">
        <v>273</v>
      </c>
      <c r="I117" s="10" t="s">
        <v>2356</v>
      </c>
      <c r="J117" s="12" t="s">
        <v>2357</v>
      </c>
      <c r="K117" s="11" t="s">
        <v>2358</v>
      </c>
      <c r="L117" s="12" t="s">
        <v>2359</v>
      </c>
      <c r="M117" s="11">
        <v>869</v>
      </c>
      <c r="N117" s="11" t="s">
        <v>149</v>
      </c>
      <c r="O117" s="11" t="s">
        <v>149</v>
      </c>
      <c r="P117" s="11" t="s">
        <v>153</v>
      </c>
      <c r="Q117" s="11" t="s">
        <v>232</v>
      </c>
      <c r="R117" s="11" t="s">
        <v>151</v>
      </c>
      <c r="S117" s="11" t="s">
        <v>756</v>
      </c>
      <c r="T117" s="11" t="s">
        <v>153</v>
      </c>
      <c r="U117" s="11" t="s">
        <v>153</v>
      </c>
      <c r="V117" s="11" t="s">
        <v>149</v>
      </c>
      <c r="W117" s="253">
        <v>2291.2600000000002</v>
      </c>
      <c r="X117" s="97" t="s">
        <v>153</v>
      </c>
      <c r="Y117" s="11" t="s">
        <v>153</v>
      </c>
      <c r="Z117" s="11" t="s">
        <v>153</v>
      </c>
      <c r="AA117" s="11" t="s">
        <v>153</v>
      </c>
      <c r="AB117" s="97" t="s">
        <v>153</v>
      </c>
      <c r="AC117" s="97" t="s">
        <v>153</v>
      </c>
      <c r="AD117" s="97" t="s">
        <v>153</v>
      </c>
      <c r="AE117" s="97" t="s">
        <v>149</v>
      </c>
      <c r="AF117" s="97" t="s">
        <v>153</v>
      </c>
      <c r="AG117" s="97" t="s">
        <v>153</v>
      </c>
      <c r="AH117" s="15" t="s">
        <v>2360</v>
      </c>
      <c r="AI117" s="15" t="s">
        <v>2361</v>
      </c>
      <c r="AJ117" s="11" t="s">
        <v>2362</v>
      </c>
      <c r="AK117" s="11">
        <v>1471</v>
      </c>
      <c r="AL117" s="11" t="s">
        <v>2363</v>
      </c>
      <c r="AM117" s="11" t="s">
        <v>738</v>
      </c>
      <c r="AN117" s="11" t="s">
        <v>523</v>
      </c>
      <c r="AO117" s="11"/>
      <c r="AP117" s="11"/>
      <c r="AQ117" s="25" t="s">
        <v>2364</v>
      </c>
      <c r="AR117" s="14" t="s">
        <v>2365</v>
      </c>
      <c r="AS117" s="13" t="s">
        <v>2366</v>
      </c>
      <c r="AT117" s="13" t="s">
        <v>2367</v>
      </c>
      <c r="AU117" s="14" t="s">
        <v>2368</v>
      </c>
      <c r="AV117" s="13" t="s">
        <v>2369</v>
      </c>
      <c r="AW117" s="11" t="s">
        <v>242</v>
      </c>
      <c r="AX117" s="15" t="s">
        <v>2370</v>
      </c>
      <c r="AY117" s="11" t="s">
        <v>197</v>
      </c>
      <c r="AZ117" s="16"/>
      <c r="BA117" s="11"/>
      <c r="BB117" s="16">
        <v>11477</v>
      </c>
      <c r="BC117" s="11" t="s">
        <v>161</v>
      </c>
      <c r="BD117" s="11" t="s">
        <v>153</v>
      </c>
      <c r="BE117" s="16">
        <v>11477</v>
      </c>
      <c r="BF117" s="11" t="s">
        <v>161</v>
      </c>
      <c r="BG117" s="16">
        <v>11478</v>
      </c>
      <c r="BH117" s="15" t="s">
        <v>244</v>
      </c>
      <c r="BI117" s="15" t="s">
        <v>245</v>
      </c>
      <c r="BJ117" s="286" t="s">
        <v>744</v>
      </c>
      <c r="BK117" s="323" t="s">
        <v>247</v>
      </c>
      <c r="BL117" s="11" t="s">
        <v>153</v>
      </c>
      <c r="BM117" s="11" t="s">
        <v>153</v>
      </c>
      <c r="BN117" s="25" t="s">
        <v>378</v>
      </c>
      <c r="BO117" s="11" t="s">
        <v>153</v>
      </c>
      <c r="BP117" s="11" t="s">
        <v>166</v>
      </c>
      <c r="BQ117" s="52">
        <v>0</v>
      </c>
      <c r="BR117" s="11" t="s">
        <v>167</v>
      </c>
      <c r="BS117" s="52">
        <v>0</v>
      </c>
      <c r="BT117" s="11">
        <v>2019</v>
      </c>
      <c r="BU117" s="261"/>
      <c r="BV117" s="15"/>
      <c r="BW117" s="15"/>
      <c r="BX117" s="160" t="s">
        <v>201</v>
      </c>
      <c r="BY117" s="11" t="s">
        <v>2371</v>
      </c>
      <c r="BZ117" s="11" t="s">
        <v>886</v>
      </c>
      <c r="CA117" s="11" t="s">
        <v>149</v>
      </c>
      <c r="CB117" s="11" t="s">
        <v>421</v>
      </c>
      <c r="CC117" s="11">
        <v>4</v>
      </c>
      <c r="CD117" s="11" t="s">
        <v>774</v>
      </c>
      <c r="CE117" s="11">
        <v>4</v>
      </c>
      <c r="CF117" s="11" t="s">
        <v>421</v>
      </c>
      <c r="CG117" s="11">
        <v>4</v>
      </c>
      <c r="CH117" s="11" t="s">
        <v>2372</v>
      </c>
      <c r="CI117" s="11">
        <v>6.5</v>
      </c>
      <c r="CJ117" s="11">
        <f>CC117+CE117</f>
        <v>8</v>
      </c>
      <c r="CK117" s="11">
        <f>CG117+CI117</f>
        <v>10.5</v>
      </c>
      <c r="CL117" s="25" t="s">
        <v>149</v>
      </c>
      <c r="CM117" s="192" t="s">
        <v>2373</v>
      </c>
      <c r="CN117" s="11">
        <v>2</v>
      </c>
      <c r="CO117" s="11">
        <v>2</v>
      </c>
      <c r="CP117" s="52">
        <v>9</v>
      </c>
      <c r="CQ117" s="52">
        <v>6</v>
      </c>
      <c r="CR117" s="11" t="s">
        <v>2374</v>
      </c>
      <c r="CS117" s="11" t="s">
        <v>2375</v>
      </c>
      <c r="CT117" s="11" t="s">
        <v>153</v>
      </c>
      <c r="CU117" s="11"/>
      <c r="CV117" s="11"/>
      <c r="CW117" s="11"/>
      <c r="CX117" s="11"/>
      <c r="CY117" s="11"/>
      <c r="CZ117" s="11"/>
      <c r="DA117" s="11"/>
      <c r="DB117" s="93">
        <v>39963</v>
      </c>
      <c r="DC117" s="93">
        <v>82255</v>
      </c>
      <c r="DD117" s="93">
        <v>89121</v>
      </c>
      <c r="DE117" s="93">
        <v>88017</v>
      </c>
      <c r="DF117" s="93">
        <v>19959</v>
      </c>
      <c r="DG117" s="93">
        <v>50530</v>
      </c>
      <c r="DH117" s="93">
        <v>74682</v>
      </c>
      <c r="DI117" s="11" t="s">
        <v>153</v>
      </c>
      <c r="DJ117" s="11" t="s">
        <v>153</v>
      </c>
      <c r="DK117" s="11" t="s">
        <v>153</v>
      </c>
      <c r="DL117" s="11" t="s">
        <v>149</v>
      </c>
      <c r="DM117" s="11" t="s">
        <v>2376</v>
      </c>
      <c r="DN117" s="11" t="s">
        <v>153</v>
      </c>
      <c r="DO117" s="97" t="s">
        <v>2377</v>
      </c>
      <c r="DP117" s="87" t="s">
        <v>149</v>
      </c>
      <c r="DQ117" s="87" t="s">
        <v>149</v>
      </c>
      <c r="DR117" s="87" t="s">
        <v>149</v>
      </c>
      <c r="DS117" s="87" t="s">
        <v>149</v>
      </c>
      <c r="DT117" s="87" t="s">
        <v>153</v>
      </c>
      <c r="DU117" s="87" t="s">
        <v>153</v>
      </c>
      <c r="DV117" s="87" t="s">
        <v>153</v>
      </c>
      <c r="DW117" s="104" t="s">
        <v>2378</v>
      </c>
      <c r="DX117" s="11" t="s">
        <v>149</v>
      </c>
      <c r="DY117" s="15" t="s">
        <v>424</v>
      </c>
      <c r="DZ117" s="302" t="s">
        <v>2379</v>
      </c>
      <c r="EA117" s="302" t="s">
        <v>2380</v>
      </c>
      <c r="EB117" s="15" t="s">
        <v>177</v>
      </c>
      <c r="EC117" s="76" t="s">
        <v>2381</v>
      </c>
      <c r="ED117" s="25">
        <v>9989</v>
      </c>
      <c r="EE117" s="11">
        <v>4</v>
      </c>
      <c r="EF117" s="15" t="s">
        <v>2382</v>
      </c>
      <c r="EG117" s="15" t="s">
        <v>2383</v>
      </c>
      <c r="EH117" s="11" t="s">
        <v>149</v>
      </c>
      <c r="EI117" s="11" t="s">
        <v>149</v>
      </c>
      <c r="EJ117" s="17" t="s">
        <v>181</v>
      </c>
    </row>
    <row r="118" spans="1:239" ht="14.45">
      <c r="A118" s="108">
        <v>113</v>
      </c>
      <c r="B118" s="11" t="s">
        <v>1484</v>
      </c>
      <c r="C118" s="11" t="s">
        <v>2291</v>
      </c>
      <c r="D118" s="11" t="s">
        <v>2291</v>
      </c>
      <c r="E118" s="11" t="s">
        <v>2384</v>
      </c>
      <c r="F118" s="10">
        <v>4290</v>
      </c>
      <c r="G118" s="10" t="s">
        <v>2385</v>
      </c>
      <c r="H118" s="10">
        <v>647</v>
      </c>
      <c r="I118" s="186" t="s">
        <v>2386</v>
      </c>
      <c r="J118" s="12" t="s">
        <v>2387</v>
      </c>
      <c r="K118" s="275" t="s">
        <v>2388</v>
      </c>
      <c r="L118" s="12" t="s">
        <v>2389</v>
      </c>
      <c r="M118" s="11">
        <v>865</v>
      </c>
      <c r="N118" s="11" t="s">
        <v>149</v>
      </c>
      <c r="O118" s="11" t="s">
        <v>149</v>
      </c>
      <c r="P118" s="11" t="s">
        <v>153</v>
      </c>
      <c r="Q118" s="11" t="s">
        <v>232</v>
      </c>
      <c r="R118" s="11" t="s">
        <v>151</v>
      </c>
      <c r="S118" s="11" t="s">
        <v>2390</v>
      </c>
      <c r="T118" s="11" t="s">
        <v>153</v>
      </c>
      <c r="U118" s="11" t="s">
        <v>153</v>
      </c>
      <c r="V118" s="11" t="s">
        <v>149</v>
      </c>
      <c r="W118" s="11">
        <v>216.99</v>
      </c>
      <c r="X118" s="97" t="s">
        <v>153</v>
      </c>
      <c r="Y118" s="11" t="s">
        <v>153</v>
      </c>
      <c r="Z118" s="11" t="s">
        <v>153</v>
      </c>
      <c r="AA118" s="11" t="s">
        <v>153</v>
      </c>
      <c r="AB118" s="97" t="s">
        <v>153</v>
      </c>
      <c r="AC118" s="97" t="s">
        <v>153</v>
      </c>
      <c r="AD118" s="97" t="s">
        <v>153</v>
      </c>
      <c r="AE118" s="97" t="s">
        <v>149</v>
      </c>
      <c r="AF118" s="97" t="s">
        <v>153</v>
      </c>
      <c r="AG118" s="97" t="s">
        <v>153</v>
      </c>
      <c r="AH118" s="15" t="s">
        <v>2391</v>
      </c>
      <c r="AI118" s="11" t="s">
        <v>2392</v>
      </c>
      <c r="AJ118" s="11" t="s">
        <v>2393</v>
      </c>
      <c r="AK118" s="11">
        <v>50</v>
      </c>
      <c r="AL118" s="11" t="s">
        <v>2184</v>
      </c>
      <c r="AM118" s="11" t="s">
        <v>2184</v>
      </c>
      <c r="AN118" s="11" t="s">
        <v>2184</v>
      </c>
      <c r="AO118" s="11"/>
      <c r="AP118" s="11"/>
      <c r="AQ118" s="25"/>
      <c r="AR118" s="14" t="s">
        <v>2394</v>
      </c>
      <c r="AS118" s="13" t="s">
        <v>2395</v>
      </c>
      <c r="AT118" s="13" t="s">
        <v>2396</v>
      </c>
      <c r="AU118" s="14" t="s">
        <v>2397</v>
      </c>
      <c r="AV118" s="13" t="s">
        <v>2398</v>
      </c>
      <c r="AW118" s="11" t="s">
        <v>297</v>
      </c>
      <c r="AX118" s="15" t="s">
        <v>2399</v>
      </c>
      <c r="AY118" s="15" t="s">
        <v>2400</v>
      </c>
      <c r="AZ118" s="16"/>
      <c r="BA118" s="11"/>
      <c r="BB118" s="16">
        <v>18766</v>
      </c>
      <c r="BC118" s="11" t="s">
        <v>161</v>
      </c>
      <c r="BD118" s="11" t="s">
        <v>153</v>
      </c>
      <c r="BE118" s="16">
        <v>18766</v>
      </c>
      <c r="BF118" s="11" t="s">
        <v>161</v>
      </c>
      <c r="BG118" s="16">
        <v>18780</v>
      </c>
      <c r="BH118" s="11"/>
      <c r="BI118" s="11"/>
      <c r="BJ118" s="286" t="s">
        <v>2401</v>
      </c>
      <c r="BK118" s="286" t="s">
        <v>1068</v>
      </c>
      <c r="BL118" s="11" t="s">
        <v>153</v>
      </c>
      <c r="BM118" s="11" t="s">
        <v>153</v>
      </c>
      <c r="BN118" s="25" t="s">
        <v>378</v>
      </c>
      <c r="BO118" s="11" t="s">
        <v>153</v>
      </c>
      <c r="BP118" s="11" t="s">
        <v>166</v>
      </c>
      <c r="BQ118" s="52">
        <v>0</v>
      </c>
      <c r="BR118" s="11" t="s">
        <v>167</v>
      </c>
      <c r="BS118" s="52">
        <v>0</v>
      </c>
      <c r="BT118" s="11"/>
      <c r="BU118" s="261"/>
      <c r="BV118" s="15"/>
      <c r="BW118" s="15"/>
      <c r="BX118" s="160" t="s">
        <v>168</v>
      </c>
      <c r="BY118" s="11" t="s">
        <v>2325</v>
      </c>
      <c r="BZ118" s="185" t="s">
        <v>532</v>
      </c>
      <c r="CA118" s="11" t="s">
        <v>153</v>
      </c>
      <c r="CB118" s="11" t="s">
        <v>607</v>
      </c>
      <c r="CC118" s="11">
        <v>4</v>
      </c>
      <c r="CD118" s="11" t="s">
        <v>2402</v>
      </c>
      <c r="CE118" s="11">
        <v>2</v>
      </c>
      <c r="CF118" s="11" t="s">
        <v>607</v>
      </c>
      <c r="CG118" s="11">
        <v>4</v>
      </c>
      <c r="CH118" s="11" t="s">
        <v>2403</v>
      </c>
      <c r="CI118" s="11">
        <v>2.5</v>
      </c>
      <c r="CJ118" s="11">
        <f>CC118+CE118</f>
        <v>6</v>
      </c>
      <c r="CK118" s="11">
        <f>CG118+CI118</f>
        <v>6.5</v>
      </c>
      <c r="CL118" s="25" t="s">
        <v>149</v>
      </c>
      <c r="CM118" s="11" t="s">
        <v>2404</v>
      </c>
      <c r="CN118" s="11">
        <v>6</v>
      </c>
      <c r="CO118" s="11">
        <v>6.5</v>
      </c>
      <c r="CP118" s="52">
        <v>3</v>
      </c>
      <c r="CQ118" s="52">
        <v>2</v>
      </c>
      <c r="CR118" s="52" t="s">
        <v>2405</v>
      </c>
      <c r="CS118" s="11" t="s">
        <v>2406</v>
      </c>
      <c r="CT118" s="52" t="s">
        <v>153</v>
      </c>
      <c r="CU118" s="93">
        <v>9608</v>
      </c>
      <c r="CV118" s="93">
        <v>9624</v>
      </c>
      <c r="CW118" s="93">
        <v>9542</v>
      </c>
      <c r="CX118" s="93">
        <v>9429</v>
      </c>
      <c r="CY118" s="93">
        <v>11559</v>
      </c>
      <c r="CZ118" s="93">
        <v>12833</v>
      </c>
      <c r="DA118" s="93">
        <v>12722</v>
      </c>
      <c r="DB118" s="93">
        <v>11074</v>
      </c>
      <c r="DC118" s="93">
        <v>13492</v>
      </c>
      <c r="DD118" s="93">
        <v>11124</v>
      </c>
      <c r="DE118" s="93">
        <v>13948</v>
      </c>
      <c r="DF118" s="93">
        <v>4690</v>
      </c>
      <c r="DG118" s="93">
        <v>9184</v>
      </c>
      <c r="DH118" s="93">
        <v>12230</v>
      </c>
      <c r="DI118" s="11" t="s">
        <v>149</v>
      </c>
      <c r="DJ118" s="11" t="s">
        <v>149</v>
      </c>
      <c r="DK118" s="11" t="s">
        <v>149</v>
      </c>
      <c r="DL118" s="11" t="s">
        <v>153</v>
      </c>
      <c r="DM118" s="11" t="s">
        <v>1090</v>
      </c>
      <c r="DN118" s="11" t="s">
        <v>153</v>
      </c>
      <c r="DO118" s="81" t="s">
        <v>2407</v>
      </c>
      <c r="DP118" s="12" t="s">
        <v>153</v>
      </c>
      <c r="DQ118" s="12" t="s">
        <v>153</v>
      </c>
      <c r="DR118" s="12" t="s">
        <v>153</v>
      </c>
      <c r="DS118" s="12" t="s">
        <v>153</v>
      </c>
      <c r="DT118" s="12" t="s">
        <v>153</v>
      </c>
      <c r="DU118" s="12" t="s">
        <v>153</v>
      </c>
      <c r="DV118" s="12" t="s">
        <v>153</v>
      </c>
      <c r="DW118" s="12" t="s">
        <v>173</v>
      </c>
      <c r="DX118" s="11" t="s">
        <v>149</v>
      </c>
      <c r="DY118" s="15" t="s">
        <v>424</v>
      </c>
      <c r="DZ118" s="10" t="s">
        <v>2408</v>
      </c>
      <c r="EA118" s="296" t="s">
        <v>1766</v>
      </c>
      <c r="EB118" s="15" t="s">
        <v>177</v>
      </c>
      <c r="EC118" s="75" t="s">
        <v>2409</v>
      </c>
      <c r="ED118" s="25">
        <v>9989</v>
      </c>
      <c r="EE118" s="11">
        <v>4</v>
      </c>
      <c r="EF118" s="15" t="s">
        <v>2410</v>
      </c>
      <c r="EG118" s="15" t="s">
        <v>2411</v>
      </c>
      <c r="EH118" s="11" t="s">
        <v>149</v>
      </c>
      <c r="EI118" s="11" t="s">
        <v>149</v>
      </c>
      <c r="EJ118" s="17" t="s">
        <v>181</v>
      </c>
    </row>
    <row r="119" spans="1:239" ht="14.45">
      <c r="A119" s="108">
        <v>114</v>
      </c>
      <c r="B119" s="11" t="s">
        <v>1484</v>
      </c>
      <c r="C119" s="11" t="s">
        <v>2291</v>
      </c>
      <c r="D119" s="11" t="s">
        <v>2291</v>
      </c>
      <c r="E119" s="11" t="s">
        <v>2412</v>
      </c>
      <c r="F119" s="10">
        <v>4302</v>
      </c>
      <c r="G119" s="10" t="s">
        <v>2413</v>
      </c>
      <c r="H119" s="10">
        <v>799</v>
      </c>
      <c r="I119" s="10" t="s">
        <v>2414</v>
      </c>
      <c r="J119" s="12" t="s">
        <v>2415</v>
      </c>
      <c r="K119" s="11" t="s">
        <v>2416</v>
      </c>
      <c r="L119" s="12" t="s">
        <v>2417</v>
      </c>
      <c r="M119" s="11">
        <v>858</v>
      </c>
      <c r="N119" s="11" t="s">
        <v>149</v>
      </c>
      <c r="O119" s="11" t="s">
        <v>149</v>
      </c>
      <c r="P119" s="11" t="s">
        <v>153</v>
      </c>
      <c r="Q119" s="11" t="s">
        <v>232</v>
      </c>
      <c r="R119" s="11" t="s">
        <v>151</v>
      </c>
      <c r="S119" s="11" t="s">
        <v>2418</v>
      </c>
      <c r="T119" s="11" t="s">
        <v>153</v>
      </c>
      <c r="U119" s="11" t="s">
        <v>153</v>
      </c>
      <c r="V119" s="11" t="s">
        <v>149</v>
      </c>
      <c r="W119" s="11">
        <v>785.57</v>
      </c>
      <c r="X119" s="97" t="s">
        <v>153</v>
      </c>
      <c r="Y119" s="11" t="s">
        <v>153</v>
      </c>
      <c r="Z119" s="11" t="s">
        <v>153</v>
      </c>
      <c r="AA119" s="11" t="s">
        <v>153</v>
      </c>
      <c r="AB119" s="97" t="s">
        <v>153</v>
      </c>
      <c r="AC119" s="97" t="s">
        <v>153</v>
      </c>
      <c r="AD119" s="97" t="s">
        <v>153</v>
      </c>
      <c r="AE119" s="97" t="s">
        <v>149</v>
      </c>
      <c r="AF119" s="97" t="s">
        <v>153</v>
      </c>
      <c r="AG119" s="97" t="s">
        <v>153</v>
      </c>
      <c r="AH119" s="15" t="s">
        <v>2419</v>
      </c>
      <c r="AI119" s="15" t="s">
        <v>2420</v>
      </c>
      <c r="AJ119" s="11" t="s">
        <v>2421</v>
      </c>
      <c r="AK119" s="11">
        <v>1889</v>
      </c>
      <c r="AL119" s="11" t="s">
        <v>2422</v>
      </c>
      <c r="AM119" s="11" t="s">
        <v>945</v>
      </c>
      <c r="AN119" s="11" t="s">
        <v>945</v>
      </c>
      <c r="AO119" s="15" t="s">
        <v>2423</v>
      </c>
      <c r="AP119" s="11"/>
      <c r="AQ119" s="75" t="s">
        <v>2424</v>
      </c>
      <c r="AR119" s="14" t="s">
        <v>2425</v>
      </c>
      <c r="AS119" s="13" t="s">
        <v>2426</v>
      </c>
      <c r="AT119" s="13" t="s">
        <v>2427</v>
      </c>
      <c r="AU119" s="14" t="s">
        <v>2428</v>
      </c>
      <c r="AV119" s="13" t="s">
        <v>2429</v>
      </c>
      <c r="AW119" s="11" t="s">
        <v>584</v>
      </c>
      <c r="AX119" s="15" t="s">
        <v>2430</v>
      </c>
      <c r="AY119" s="11" t="s">
        <v>197</v>
      </c>
      <c r="AZ119" s="16"/>
      <c r="BA119" s="11"/>
      <c r="BB119" s="200">
        <v>25408</v>
      </c>
      <c r="BC119" s="200" t="s">
        <v>161</v>
      </c>
      <c r="BD119" s="200" t="s">
        <v>153</v>
      </c>
      <c r="BE119" s="200">
        <v>25408</v>
      </c>
      <c r="BF119" s="200" t="s">
        <v>161</v>
      </c>
      <c r="BG119" s="200">
        <v>25435</v>
      </c>
      <c r="BH119" s="15" t="s">
        <v>1066</v>
      </c>
      <c r="BI119" s="15" t="s">
        <v>354</v>
      </c>
      <c r="BJ119" s="286" t="s">
        <v>2431</v>
      </c>
      <c r="BK119" s="321" t="s">
        <v>932</v>
      </c>
      <c r="BL119" s="11" t="s">
        <v>149</v>
      </c>
      <c r="BM119" s="11" t="s">
        <v>1851</v>
      </c>
      <c r="BN119" s="25" t="s">
        <v>378</v>
      </c>
      <c r="BO119" s="11" t="s">
        <v>153</v>
      </c>
      <c r="BP119" s="11" t="s">
        <v>166</v>
      </c>
      <c r="BQ119" s="52">
        <v>0</v>
      </c>
      <c r="BR119" s="11" t="s">
        <v>167</v>
      </c>
      <c r="BS119" s="52">
        <v>0</v>
      </c>
      <c r="BT119" s="11"/>
      <c r="BU119" s="261"/>
      <c r="BV119" s="15"/>
      <c r="BW119" s="15"/>
      <c r="BX119" s="160" t="s">
        <v>201</v>
      </c>
      <c r="BY119" s="11" t="s">
        <v>2432</v>
      </c>
      <c r="BZ119" s="11" t="s">
        <v>532</v>
      </c>
      <c r="CA119" s="11" t="s">
        <v>149</v>
      </c>
      <c r="CB119" s="11" t="s">
        <v>1413</v>
      </c>
      <c r="CC119" s="11">
        <v>3.5</v>
      </c>
      <c r="CD119" s="11" t="s">
        <v>2433</v>
      </c>
      <c r="CE119" s="11">
        <v>2.5</v>
      </c>
      <c r="CF119" s="11" t="s">
        <v>421</v>
      </c>
      <c r="CG119" s="11">
        <v>4</v>
      </c>
      <c r="CH119" s="11" t="s">
        <v>1916</v>
      </c>
      <c r="CI119" s="11">
        <v>4</v>
      </c>
      <c r="CJ119" s="11">
        <f>CC119+CE119</f>
        <v>6</v>
      </c>
      <c r="CK119" s="11">
        <f>CG119+CI119</f>
        <v>8</v>
      </c>
      <c r="CL119" s="11" t="s">
        <v>149</v>
      </c>
      <c r="CM119" s="11" t="s">
        <v>2434</v>
      </c>
      <c r="CN119" s="11">
        <v>2</v>
      </c>
      <c r="CO119" s="11">
        <v>2</v>
      </c>
      <c r="CP119" s="52">
        <v>6</v>
      </c>
      <c r="CQ119" s="11" t="s">
        <v>891</v>
      </c>
      <c r="CR119" s="11" t="s">
        <v>891</v>
      </c>
      <c r="CS119" s="11" t="s">
        <v>891</v>
      </c>
      <c r="CT119" s="11" t="s">
        <v>153</v>
      </c>
      <c r="CU119" s="11"/>
      <c r="CV119" s="11"/>
      <c r="CW119" s="11"/>
      <c r="CX119" s="11"/>
      <c r="CY119" s="11"/>
      <c r="CZ119" s="93">
        <v>66672</v>
      </c>
      <c r="DA119" s="93">
        <v>86749</v>
      </c>
      <c r="DB119" s="93">
        <v>78081</v>
      </c>
      <c r="DC119" s="93">
        <v>96416</v>
      </c>
      <c r="DD119" s="93">
        <v>97814</v>
      </c>
      <c r="DE119" s="93">
        <v>102227</v>
      </c>
      <c r="DF119" s="294">
        <v>25000</v>
      </c>
      <c r="DG119" s="93">
        <v>79058</v>
      </c>
      <c r="DH119" s="93">
        <v>102084</v>
      </c>
      <c r="DI119" s="11" t="s">
        <v>153</v>
      </c>
      <c r="DJ119" s="11" t="s">
        <v>153</v>
      </c>
      <c r="DK119" s="11" t="s">
        <v>153</v>
      </c>
      <c r="DL119" s="11" t="s">
        <v>149</v>
      </c>
      <c r="DM119" s="11" t="s">
        <v>2435</v>
      </c>
      <c r="DN119" s="11" t="s">
        <v>153</v>
      </c>
      <c r="DO119" s="81" t="s">
        <v>2436</v>
      </c>
      <c r="DP119" s="12" t="s">
        <v>149</v>
      </c>
      <c r="DQ119" s="12" t="s">
        <v>149</v>
      </c>
      <c r="DR119" s="12" t="s">
        <v>149</v>
      </c>
      <c r="DS119" s="12" t="s">
        <v>149</v>
      </c>
      <c r="DT119" s="12" t="s">
        <v>153</v>
      </c>
      <c r="DU119" s="12" t="s">
        <v>149</v>
      </c>
      <c r="DV119" s="12" t="s">
        <v>153</v>
      </c>
      <c r="DW119" s="13" t="s">
        <v>2437</v>
      </c>
      <c r="DX119" s="11" t="s">
        <v>149</v>
      </c>
      <c r="DY119" s="15" t="s">
        <v>2351</v>
      </c>
      <c r="DZ119" s="302" t="s">
        <v>2438</v>
      </c>
      <c r="EA119" s="302" t="s">
        <v>2255</v>
      </c>
      <c r="EB119" s="15" t="s">
        <v>177</v>
      </c>
      <c r="EC119" s="25" t="s">
        <v>178</v>
      </c>
      <c r="ED119" s="25">
        <v>9989</v>
      </c>
      <c r="EE119" s="11">
        <v>4</v>
      </c>
      <c r="EF119" s="15" t="s">
        <v>364</v>
      </c>
      <c r="EG119" s="15" t="s">
        <v>2439</v>
      </c>
      <c r="EH119" s="11" t="s">
        <v>149</v>
      </c>
      <c r="EI119" s="11" t="s">
        <v>149</v>
      </c>
      <c r="EJ119" s="17" t="s">
        <v>181</v>
      </c>
    </row>
    <row r="120" spans="1:239" ht="14.45">
      <c r="A120" s="108">
        <v>115</v>
      </c>
      <c r="B120" s="11" t="s">
        <v>1484</v>
      </c>
      <c r="C120" s="11" t="s">
        <v>2440</v>
      </c>
      <c r="D120" s="11" t="s">
        <v>2441</v>
      </c>
      <c r="E120" s="11" t="s">
        <v>2442</v>
      </c>
      <c r="F120" s="10">
        <v>5467</v>
      </c>
      <c r="G120" s="10" t="s">
        <v>2443</v>
      </c>
      <c r="H120" s="10">
        <v>932</v>
      </c>
      <c r="I120" s="10" t="s">
        <v>2444</v>
      </c>
      <c r="J120" s="12" t="s">
        <v>2445</v>
      </c>
      <c r="K120" s="11" t="s">
        <v>2446</v>
      </c>
      <c r="L120" s="12" t="s">
        <v>2447</v>
      </c>
      <c r="M120" s="11">
        <v>1153</v>
      </c>
      <c r="N120" s="11" t="s">
        <v>149</v>
      </c>
      <c r="O120" s="11" t="s">
        <v>149</v>
      </c>
      <c r="P120" s="11" t="s">
        <v>153</v>
      </c>
      <c r="Q120" s="11" t="s">
        <v>232</v>
      </c>
      <c r="R120" s="11" t="s">
        <v>151</v>
      </c>
      <c r="S120" s="11" t="s">
        <v>233</v>
      </c>
      <c r="T120" s="11" t="s">
        <v>153</v>
      </c>
      <c r="U120" s="11" t="s">
        <v>153</v>
      </c>
      <c r="V120" s="11" t="s">
        <v>149</v>
      </c>
      <c r="W120" s="11">
        <v>300.26</v>
      </c>
      <c r="X120" s="97" t="s">
        <v>153</v>
      </c>
      <c r="Y120" s="11" t="s">
        <v>153</v>
      </c>
      <c r="Z120" s="11" t="s">
        <v>153</v>
      </c>
      <c r="AA120" s="11" t="s">
        <v>153</v>
      </c>
      <c r="AB120" s="97" t="s">
        <v>153</v>
      </c>
      <c r="AC120" s="97" t="s">
        <v>153</v>
      </c>
      <c r="AD120" s="97" t="s">
        <v>153</v>
      </c>
      <c r="AE120" s="97" t="s">
        <v>153</v>
      </c>
      <c r="AF120" s="97" t="s">
        <v>153</v>
      </c>
      <c r="AG120" s="97" t="s">
        <v>153</v>
      </c>
      <c r="AH120" s="11" t="s">
        <v>155</v>
      </c>
      <c r="AI120" s="11" t="s">
        <v>2448</v>
      </c>
      <c r="AJ120" s="11" t="s">
        <v>262</v>
      </c>
      <c r="AK120" s="11">
        <v>1175</v>
      </c>
      <c r="AL120" s="11" t="s">
        <v>1051</v>
      </c>
      <c r="AM120" s="11" t="s">
        <v>1051</v>
      </c>
      <c r="AN120" s="11" t="s">
        <v>1051</v>
      </c>
      <c r="AO120" s="11"/>
      <c r="AP120" s="11"/>
      <c r="AQ120" s="25"/>
      <c r="AR120" s="14" t="s">
        <v>2449</v>
      </c>
      <c r="AS120" s="13" t="s">
        <v>2450</v>
      </c>
      <c r="AT120" s="13" t="s">
        <v>2451</v>
      </c>
      <c r="AU120" s="14" t="s">
        <v>2452</v>
      </c>
      <c r="AV120" s="13" t="s">
        <v>2453</v>
      </c>
      <c r="AW120" s="11" t="s">
        <v>242</v>
      </c>
      <c r="AX120" s="15" t="s">
        <v>2454</v>
      </c>
      <c r="AY120" s="11" t="s">
        <v>197</v>
      </c>
      <c r="AZ120" s="16">
        <v>39336</v>
      </c>
      <c r="BA120" s="11">
        <v>2007</v>
      </c>
      <c r="BB120" s="16">
        <v>30061</v>
      </c>
      <c r="BC120" s="11" t="s">
        <v>153</v>
      </c>
      <c r="BD120" s="16">
        <v>30120</v>
      </c>
      <c r="BE120" s="16">
        <v>30225</v>
      </c>
      <c r="BF120" s="11" t="s">
        <v>153</v>
      </c>
      <c r="BG120" s="16">
        <v>30270</v>
      </c>
      <c r="BH120" s="15" t="s">
        <v>987</v>
      </c>
      <c r="BI120" s="15" t="s">
        <v>930</v>
      </c>
      <c r="BJ120" s="286" t="s">
        <v>2455</v>
      </c>
      <c r="BK120" s="157" t="s">
        <v>145</v>
      </c>
      <c r="BL120" s="11" t="s">
        <v>153</v>
      </c>
      <c r="BM120" s="11" t="s">
        <v>153</v>
      </c>
      <c r="BN120" s="25" t="s">
        <v>304</v>
      </c>
      <c r="BO120" s="11" t="s">
        <v>153</v>
      </c>
      <c r="BP120" s="11" t="s">
        <v>166</v>
      </c>
      <c r="BQ120" s="52">
        <v>0</v>
      </c>
      <c r="BR120" s="11" t="s">
        <v>167</v>
      </c>
      <c r="BS120" s="52">
        <v>0</v>
      </c>
      <c r="BT120" s="11"/>
      <c r="BU120" s="261"/>
      <c r="BV120" s="15"/>
      <c r="BW120" s="15"/>
      <c r="BX120" s="160" t="s">
        <v>201</v>
      </c>
      <c r="BY120" s="11" t="s">
        <v>2432</v>
      </c>
      <c r="BZ120" s="11" t="s">
        <v>242</v>
      </c>
      <c r="CA120" s="11" t="s">
        <v>149</v>
      </c>
      <c r="CB120" s="11" t="s">
        <v>2456</v>
      </c>
      <c r="CC120" s="11">
        <v>6.5</v>
      </c>
      <c r="CD120" s="11" t="s">
        <v>2110</v>
      </c>
      <c r="CE120" s="11">
        <v>7.5</v>
      </c>
      <c r="CF120" s="11" t="s">
        <v>2457</v>
      </c>
      <c r="CG120" s="11">
        <v>6.5</v>
      </c>
      <c r="CH120" s="86" t="s">
        <v>2110</v>
      </c>
      <c r="CI120" s="11">
        <v>7.5</v>
      </c>
      <c r="CJ120" s="11">
        <f>CC120+CE120</f>
        <v>14</v>
      </c>
      <c r="CK120" s="11">
        <f>CG120+CI120</f>
        <v>14</v>
      </c>
      <c r="CL120" s="11" t="s">
        <v>149</v>
      </c>
      <c r="CM120" s="11" t="s">
        <v>275</v>
      </c>
      <c r="CN120" s="11">
        <v>98</v>
      </c>
      <c r="CO120" s="11">
        <v>98</v>
      </c>
      <c r="CP120" s="52">
        <v>0</v>
      </c>
      <c r="CQ120" s="52" t="s">
        <v>161</v>
      </c>
      <c r="CR120" s="11" t="s">
        <v>161</v>
      </c>
      <c r="CS120" s="11" t="s">
        <v>161</v>
      </c>
      <c r="CT120" s="11" t="s">
        <v>149</v>
      </c>
      <c r="CU120" s="11"/>
      <c r="CV120" s="11"/>
      <c r="CW120" s="11"/>
      <c r="CX120" s="11"/>
      <c r="CY120" s="11"/>
      <c r="CZ120" s="11"/>
      <c r="DA120" s="11"/>
      <c r="DB120" s="11"/>
      <c r="DC120" s="11"/>
      <c r="DD120" s="11"/>
      <c r="DE120" s="11"/>
      <c r="DF120" s="11"/>
      <c r="DG120" s="11"/>
      <c r="DH120" s="11"/>
      <c r="DI120" s="11" t="s">
        <v>153</v>
      </c>
      <c r="DJ120" s="11" t="s">
        <v>153</v>
      </c>
      <c r="DK120" s="11" t="s">
        <v>153</v>
      </c>
      <c r="DL120" s="11" t="s">
        <v>153</v>
      </c>
      <c r="DM120" s="11" t="s">
        <v>153</v>
      </c>
      <c r="DN120" s="11" t="s">
        <v>149</v>
      </c>
      <c r="DO120" s="11" t="s">
        <v>153</v>
      </c>
      <c r="DP120" s="12" t="s">
        <v>153</v>
      </c>
      <c r="DQ120" s="12" t="s">
        <v>153</v>
      </c>
      <c r="DR120" s="12" t="s">
        <v>153</v>
      </c>
      <c r="DS120" s="12" t="s">
        <v>153</v>
      </c>
      <c r="DT120" s="12" t="s">
        <v>153</v>
      </c>
      <c r="DU120" s="12" t="s">
        <v>153</v>
      </c>
      <c r="DV120" s="12" t="s">
        <v>153</v>
      </c>
      <c r="DW120" s="12" t="s">
        <v>173</v>
      </c>
      <c r="DX120" s="11" t="s">
        <v>153</v>
      </c>
      <c r="DY120" s="15" t="s">
        <v>326</v>
      </c>
      <c r="DZ120" s="10" t="s">
        <v>175</v>
      </c>
      <c r="EA120" s="10" t="s">
        <v>176</v>
      </c>
      <c r="EB120" s="15" t="s">
        <v>2458</v>
      </c>
      <c r="EC120" s="76" t="s">
        <v>2459</v>
      </c>
      <c r="ED120" s="25">
        <v>65</v>
      </c>
      <c r="EE120" s="11">
        <v>4</v>
      </c>
      <c r="EF120" s="15" t="s">
        <v>364</v>
      </c>
      <c r="EG120" s="15" t="s">
        <v>2460</v>
      </c>
      <c r="EH120" s="11" t="s">
        <v>149</v>
      </c>
      <c r="EI120" s="11" t="s">
        <v>149</v>
      </c>
      <c r="EJ120" s="17" t="s">
        <v>181</v>
      </c>
    </row>
    <row r="121" spans="1:239" ht="14.45">
      <c r="A121" s="108">
        <v>116</v>
      </c>
      <c r="B121" s="40" t="s">
        <v>1484</v>
      </c>
      <c r="C121" s="40" t="s">
        <v>2461</v>
      </c>
      <c r="D121" s="40" t="s">
        <v>2461</v>
      </c>
      <c r="E121" s="40" t="s">
        <v>2462</v>
      </c>
      <c r="F121" s="47">
        <v>5112</v>
      </c>
      <c r="G121" s="47" t="s">
        <v>2463</v>
      </c>
      <c r="H121" s="47">
        <v>1693</v>
      </c>
      <c r="I121" s="41">
        <v>30242</v>
      </c>
      <c r="J121" s="42" t="s">
        <v>161</v>
      </c>
      <c r="K121" s="41" t="s">
        <v>2464</v>
      </c>
      <c r="L121" s="42" t="s">
        <v>2465</v>
      </c>
      <c r="M121" s="152">
        <v>1151</v>
      </c>
      <c r="N121" s="40" t="s">
        <v>149</v>
      </c>
      <c r="O121" s="40" t="s">
        <v>149</v>
      </c>
      <c r="P121" s="40" t="s">
        <v>153</v>
      </c>
      <c r="Q121" s="40" t="s">
        <v>348</v>
      </c>
      <c r="R121" s="40" t="s">
        <v>349</v>
      </c>
      <c r="S121" s="40" t="s">
        <v>350</v>
      </c>
      <c r="T121" s="40" t="s">
        <v>153</v>
      </c>
      <c r="U121" s="40" t="s">
        <v>153</v>
      </c>
      <c r="V121" s="40" t="s">
        <v>149</v>
      </c>
      <c r="W121" s="259">
        <v>62691.92</v>
      </c>
      <c r="X121" s="211" t="s">
        <v>153</v>
      </c>
      <c r="Y121" s="40" t="s">
        <v>153</v>
      </c>
      <c r="Z121" s="40" t="s">
        <v>153</v>
      </c>
      <c r="AA121" s="40" t="s">
        <v>153</v>
      </c>
      <c r="AB121" s="211" t="s">
        <v>153</v>
      </c>
      <c r="AC121" s="211" t="s">
        <v>153</v>
      </c>
      <c r="AD121" s="211" t="s">
        <v>153</v>
      </c>
      <c r="AE121" s="211" t="s">
        <v>153</v>
      </c>
      <c r="AF121" s="211" t="s">
        <v>153</v>
      </c>
      <c r="AG121" s="211" t="s">
        <v>153</v>
      </c>
      <c r="AH121" s="43" t="s">
        <v>2466</v>
      </c>
      <c r="AI121" s="40" t="s">
        <v>295</v>
      </c>
      <c r="AJ121" s="40" t="s">
        <v>145</v>
      </c>
      <c r="AK121" s="40"/>
      <c r="AL121" s="40" t="s">
        <v>161</v>
      </c>
      <c r="AM121" s="40" t="s">
        <v>161</v>
      </c>
      <c r="AN121" s="40" t="s">
        <v>161</v>
      </c>
      <c r="AO121" s="40" t="s">
        <v>161</v>
      </c>
      <c r="AP121" s="30" t="s">
        <v>161</v>
      </c>
      <c r="AQ121" s="41" t="s">
        <v>161</v>
      </c>
      <c r="AR121" s="44" t="s">
        <v>2467</v>
      </c>
      <c r="AS121" s="42" t="s">
        <v>295</v>
      </c>
      <c r="AT121" s="42" t="s">
        <v>295</v>
      </c>
      <c r="AU121" s="42" t="s">
        <v>295</v>
      </c>
      <c r="AV121" s="42" t="s">
        <v>295</v>
      </c>
      <c r="AW121" s="170" t="s">
        <v>352</v>
      </c>
      <c r="AX121" s="43" t="s">
        <v>2468</v>
      </c>
      <c r="AY121" s="40" t="s">
        <v>197</v>
      </c>
      <c r="AZ121" s="46"/>
      <c r="BA121" s="40"/>
      <c r="BB121" s="46">
        <v>27663</v>
      </c>
      <c r="BC121" s="40" t="s">
        <v>161</v>
      </c>
      <c r="BD121" s="46">
        <v>27701</v>
      </c>
      <c r="BE121" s="46">
        <v>44441</v>
      </c>
      <c r="BF121" s="46">
        <v>44445</v>
      </c>
      <c r="BG121" s="46">
        <v>44459</v>
      </c>
      <c r="BH121" s="43" t="s">
        <v>299</v>
      </c>
      <c r="BI121" s="43" t="s">
        <v>300</v>
      </c>
      <c r="BJ121" s="290" t="s">
        <v>2469</v>
      </c>
      <c r="BK121" s="361" t="s">
        <v>932</v>
      </c>
      <c r="BL121" s="40" t="s">
        <v>149</v>
      </c>
      <c r="BM121" s="40" t="s">
        <v>2470</v>
      </c>
      <c r="BN121" s="41" t="s">
        <v>378</v>
      </c>
      <c r="BO121" s="40" t="s">
        <v>153</v>
      </c>
      <c r="BP121" s="40" t="s">
        <v>166</v>
      </c>
      <c r="BQ121" s="88">
        <v>0</v>
      </c>
      <c r="BR121" s="40" t="s">
        <v>167</v>
      </c>
      <c r="BS121" s="88">
        <v>0</v>
      </c>
      <c r="BT121" s="40">
        <v>2022</v>
      </c>
      <c r="BU121" s="268">
        <v>150480</v>
      </c>
      <c r="BV121" s="43" t="s">
        <v>2471</v>
      </c>
      <c r="BW121" s="43" t="s">
        <v>2472</v>
      </c>
      <c r="BX121" s="152" t="s">
        <v>307</v>
      </c>
      <c r="BY121" s="152" t="s">
        <v>308</v>
      </c>
      <c r="BZ121" s="184" t="s">
        <v>357</v>
      </c>
      <c r="CA121" s="40" t="s">
        <v>149</v>
      </c>
      <c r="CB121" s="40" t="s">
        <v>171</v>
      </c>
      <c r="CC121" s="40">
        <v>12</v>
      </c>
      <c r="CD121" s="40" t="s">
        <v>172</v>
      </c>
      <c r="CE121" s="40">
        <v>12</v>
      </c>
      <c r="CF121" s="40" t="s">
        <v>171</v>
      </c>
      <c r="CG121" s="40">
        <v>12</v>
      </c>
      <c r="CH121" s="40" t="s">
        <v>172</v>
      </c>
      <c r="CI121" s="40">
        <v>12</v>
      </c>
      <c r="CJ121" s="40">
        <v>24</v>
      </c>
      <c r="CK121" s="40">
        <v>24</v>
      </c>
      <c r="CL121" s="40" t="s">
        <v>161</v>
      </c>
      <c r="CM121" s="40" t="s">
        <v>161</v>
      </c>
      <c r="CN121" s="40" t="s">
        <v>161</v>
      </c>
      <c r="CO121" s="40" t="s">
        <v>161</v>
      </c>
      <c r="CP121" s="88" t="s">
        <v>161</v>
      </c>
      <c r="CQ121" s="88" t="s">
        <v>161</v>
      </c>
      <c r="CR121" s="40" t="s">
        <v>161</v>
      </c>
      <c r="CS121" s="40" t="s">
        <v>161</v>
      </c>
      <c r="CT121" s="40" t="s">
        <v>161</v>
      </c>
      <c r="CU121" s="40"/>
      <c r="CV121" s="40"/>
      <c r="CW121" s="40"/>
      <c r="CX121" s="40"/>
      <c r="CY121" s="40"/>
      <c r="CZ121" s="40"/>
      <c r="DA121" s="40"/>
      <c r="DB121" s="40"/>
      <c r="DC121" s="40"/>
      <c r="DD121" s="40"/>
      <c r="DE121" s="40"/>
      <c r="DF121" s="40"/>
      <c r="DG121" s="40"/>
      <c r="DH121" s="40"/>
      <c r="DI121" s="40" t="s">
        <v>149</v>
      </c>
      <c r="DJ121" s="40" t="s">
        <v>149</v>
      </c>
      <c r="DK121" s="40" t="s">
        <v>153</v>
      </c>
      <c r="DL121" s="40" t="s">
        <v>153</v>
      </c>
      <c r="DM121" s="40" t="s">
        <v>1070</v>
      </c>
      <c r="DN121" s="40" t="s">
        <v>153</v>
      </c>
      <c r="DO121" s="89" t="s">
        <v>2473</v>
      </c>
      <c r="DP121" s="42" t="s">
        <v>149</v>
      </c>
      <c r="DQ121" s="42" t="s">
        <v>149</v>
      </c>
      <c r="DR121" s="42" t="s">
        <v>149</v>
      </c>
      <c r="DS121" s="42" t="s">
        <v>153</v>
      </c>
      <c r="DT121" s="42" t="s">
        <v>153</v>
      </c>
      <c r="DU121" s="42" t="s">
        <v>153</v>
      </c>
      <c r="DV121" s="42" t="s">
        <v>153</v>
      </c>
      <c r="DW121" s="45" t="s">
        <v>2474</v>
      </c>
      <c r="DX121" s="40" t="s">
        <v>149</v>
      </c>
      <c r="DY121" s="33" t="s">
        <v>222</v>
      </c>
      <c r="DZ121" s="47" t="s">
        <v>1073</v>
      </c>
      <c r="EA121" s="47" t="s">
        <v>1074</v>
      </c>
      <c r="EB121" s="43" t="s">
        <v>177</v>
      </c>
      <c r="EC121" s="90" t="s">
        <v>2475</v>
      </c>
      <c r="ED121" s="41">
        <v>610</v>
      </c>
      <c r="EE121" s="40">
        <v>4</v>
      </c>
      <c r="EF121" s="43" t="s">
        <v>443</v>
      </c>
      <c r="EG121" s="43" t="s">
        <v>2476</v>
      </c>
      <c r="EH121" s="40" t="s">
        <v>149</v>
      </c>
      <c r="EI121" s="40" t="s">
        <v>149</v>
      </c>
      <c r="EJ121" s="48" t="s">
        <v>181</v>
      </c>
    </row>
    <row r="122" spans="1:239" ht="14.45">
      <c r="A122" s="181">
        <v>117</v>
      </c>
      <c r="B122" s="40" t="s">
        <v>1484</v>
      </c>
      <c r="C122" s="40" t="s">
        <v>2477</v>
      </c>
      <c r="D122" s="40" t="s">
        <v>2477</v>
      </c>
      <c r="E122" s="233" t="s">
        <v>2478</v>
      </c>
      <c r="F122" s="47">
        <v>5274</v>
      </c>
      <c r="G122" s="47" t="s">
        <v>2479</v>
      </c>
      <c r="H122" s="47">
        <v>1696</v>
      </c>
      <c r="I122" s="41">
        <v>1896</v>
      </c>
      <c r="J122" s="42" t="s">
        <v>161</v>
      </c>
      <c r="K122" s="41" t="s">
        <v>2480</v>
      </c>
      <c r="L122" s="42" t="s">
        <v>2481</v>
      </c>
      <c r="M122" s="152">
        <v>529</v>
      </c>
      <c r="N122" s="335" t="s">
        <v>153</v>
      </c>
      <c r="O122" s="40" t="s">
        <v>149</v>
      </c>
      <c r="P122" s="40" t="s">
        <v>153</v>
      </c>
      <c r="Q122" s="40" t="s">
        <v>348</v>
      </c>
      <c r="R122" s="40" t="s">
        <v>349</v>
      </c>
      <c r="S122" s="40" t="s">
        <v>350</v>
      </c>
      <c r="T122" s="40" t="s">
        <v>153</v>
      </c>
      <c r="U122" s="40" t="s">
        <v>153</v>
      </c>
      <c r="V122" s="40" t="s">
        <v>149</v>
      </c>
      <c r="W122" s="259">
        <v>793487.74</v>
      </c>
      <c r="X122" s="211" t="s">
        <v>153</v>
      </c>
      <c r="Y122" s="40" t="s">
        <v>153</v>
      </c>
      <c r="Z122" s="40" t="s">
        <v>153</v>
      </c>
      <c r="AA122" s="40" t="s">
        <v>153</v>
      </c>
      <c r="AB122" s="211" t="s">
        <v>153</v>
      </c>
      <c r="AC122" s="211" t="s">
        <v>153</v>
      </c>
      <c r="AD122" s="211" t="s">
        <v>153</v>
      </c>
      <c r="AE122" s="211" t="s">
        <v>153</v>
      </c>
      <c r="AF122" s="211" t="s">
        <v>161</v>
      </c>
      <c r="AG122" s="211" t="s">
        <v>153</v>
      </c>
      <c r="AH122" s="43" t="s">
        <v>2482</v>
      </c>
      <c r="AI122" s="40" t="s">
        <v>295</v>
      </c>
      <c r="AJ122" s="40" t="s">
        <v>145</v>
      </c>
      <c r="AK122" s="40"/>
      <c r="AL122" s="40" t="s">
        <v>161</v>
      </c>
      <c r="AM122" s="40" t="s">
        <v>161</v>
      </c>
      <c r="AN122" s="40" t="s">
        <v>161</v>
      </c>
      <c r="AO122" s="40" t="s">
        <v>161</v>
      </c>
      <c r="AP122" s="30" t="s">
        <v>161</v>
      </c>
      <c r="AQ122" s="41" t="s">
        <v>161</v>
      </c>
      <c r="AR122" s="44" t="s">
        <v>2483</v>
      </c>
      <c r="AS122" s="42" t="s">
        <v>295</v>
      </c>
      <c r="AT122" s="42" t="s">
        <v>295</v>
      </c>
      <c r="AU122" s="42" t="s">
        <v>295</v>
      </c>
      <c r="AV122" s="42" t="s">
        <v>295</v>
      </c>
      <c r="AW122" s="170" t="s">
        <v>352</v>
      </c>
      <c r="AX122" s="43" t="s">
        <v>2484</v>
      </c>
      <c r="AY122" s="40" t="s">
        <v>197</v>
      </c>
      <c r="AZ122" s="40"/>
      <c r="BA122" s="40"/>
      <c r="BB122" s="46">
        <v>28031</v>
      </c>
      <c r="BC122" s="40" t="s">
        <v>161</v>
      </c>
      <c r="BD122" s="46">
        <v>28072</v>
      </c>
      <c r="BE122" s="40" t="s">
        <v>153</v>
      </c>
      <c r="BF122" s="40" t="s">
        <v>153</v>
      </c>
      <c r="BG122" s="40" t="s">
        <v>153</v>
      </c>
      <c r="BH122" s="77" t="s">
        <v>2485</v>
      </c>
      <c r="BI122" s="77" t="s">
        <v>2485</v>
      </c>
      <c r="BJ122" s="293" t="s">
        <v>2486</v>
      </c>
      <c r="BK122" s="322" t="s">
        <v>247</v>
      </c>
      <c r="BL122" s="40" t="s">
        <v>153</v>
      </c>
      <c r="BM122" s="40" t="s">
        <v>153</v>
      </c>
      <c r="BN122" s="41" t="s">
        <v>378</v>
      </c>
      <c r="BO122" s="40" t="s">
        <v>153</v>
      </c>
      <c r="BP122" s="40" t="s">
        <v>166</v>
      </c>
      <c r="BQ122" s="88">
        <v>0</v>
      </c>
      <c r="BR122" s="40" t="s">
        <v>167</v>
      </c>
      <c r="BS122" s="88">
        <v>0</v>
      </c>
      <c r="BT122" s="40"/>
      <c r="BU122" s="268"/>
      <c r="BV122" s="43"/>
      <c r="BW122" s="43"/>
      <c r="BX122" s="152" t="s">
        <v>307</v>
      </c>
      <c r="BY122" s="152" t="s">
        <v>308</v>
      </c>
      <c r="BZ122" s="184" t="s">
        <v>357</v>
      </c>
      <c r="CA122" s="40" t="s">
        <v>149</v>
      </c>
      <c r="CB122" s="40" t="s">
        <v>171</v>
      </c>
      <c r="CC122" s="40">
        <v>12</v>
      </c>
      <c r="CD122" s="40" t="s">
        <v>172</v>
      </c>
      <c r="CE122" s="40">
        <v>12</v>
      </c>
      <c r="CF122" s="40" t="s">
        <v>171</v>
      </c>
      <c r="CG122" s="40">
        <v>12</v>
      </c>
      <c r="CH122" s="40" t="s">
        <v>172</v>
      </c>
      <c r="CI122" s="40">
        <v>12</v>
      </c>
      <c r="CJ122" s="40">
        <v>24</v>
      </c>
      <c r="CK122" s="40">
        <v>24</v>
      </c>
      <c r="CL122" s="40" t="s">
        <v>161</v>
      </c>
      <c r="CM122" s="40" t="s">
        <v>161</v>
      </c>
      <c r="CN122" s="40" t="s">
        <v>161</v>
      </c>
      <c r="CO122" s="40" t="s">
        <v>161</v>
      </c>
      <c r="CP122" s="40" t="s">
        <v>161</v>
      </c>
      <c r="CQ122" s="40" t="s">
        <v>161</v>
      </c>
      <c r="CR122" s="40" t="s">
        <v>161</v>
      </c>
      <c r="CS122" s="40" t="s">
        <v>161</v>
      </c>
      <c r="CT122" s="40" t="s">
        <v>161</v>
      </c>
      <c r="CU122" s="40"/>
      <c r="CV122" s="40"/>
      <c r="CW122" s="40"/>
      <c r="CX122" s="40"/>
      <c r="CY122" s="40"/>
      <c r="CZ122" s="94">
        <v>61817</v>
      </c>
      <c r="DA122" s="94">
        <v>74154</v>
      </c>
      <c r="DB122" s="94">
        <v>79145</v>
      </c>
      <c r="DC122" s="94">
        <v>83176</v>
      </c>
      <c r="DD122" s="94">
        <v>88519</v>
      </c>
      <c r="DE122" s="94">
        <v>88688</v>
      </c>
      <c r="DF122" s="94">
        <v>22710</v>
      </c>
      <c r="DG122" s="94">
        <v>34982</v>
      </c>
      <c r="DH122" s="94">
        <v>32971</v>
      </c>
      <c r="DI122" s="40" t="s">
        <v>149</v>
      </c>
      <c r="DJ122" s="40" t="s">
        <v>149</v>
      </c>
      <c r="DK122" s="40" t="s">
        <v>153</v>
      </c>
      <c r="DL122" s="40" t="s">
        <v>149</v>
      </c>
      <c r="DM122" s="40" t="s">
        <v>1070</v>
      </c>
      <c r="DN122" s="40" t="s">
        <v>153</v>
      </c>
      <c r="DO122" s="89" t="s">
        <v>2487</v>
      </c>
      <c r="DP122" s="42" t="s">
        <v>149</v>
      </c>
      <c r="DQ122" s="42" t="s">
        <v>149</v>
      </c>
      <c r="DR122" s="42" t="s">
        <v>149</v>
      </c>
      <c r="DS122" s="42" t="s">
        <v>149</v>
      </c>
      <c r="DT122" s="42" t="s">
        <v>153</v>
      </c>
      <c r="DU122" s="42" t="s">
        <v>153</v>
      </c>
      <c r="DV122" s="42" t="s">
        <v>153</v>
      </c>
      <c r="DW122" s="45" t="s">
        <v>2488</v>
      </c>
      <c r="DX122" s="40" t="s">
        <v>153</v>
      </c>
      <c r="DY122" s="33" t="s">
        <v>222</v>
      </c>
      <c r="DZ122" s="303" t="s">
        <v>2489</v>
      </c>
      <c r="EA122" s="303" t="s">
        <v>442</v>
      </c>
      <c r="EB122" s="43" t="s">
        <v>177</v>
      </c>
      <c r="EC122" s="77" t="s">
        <v>2490</v>
      </c>
      <c r="ED122" s="41">
        <v>38963</v>
      </c>
      <c r="EE122" s="40">
        <v>5</v>
      </c>
      <c r="EF122" s="43" t="s">
        <v>364</v>
      </c>
      <c r="EG122" s="43" t="s">
        <v>2491</v>
      </c>
      <c r="EH122" s="40" t="s">
        <v>149</v>
      </c>
      <c r="EI122" s="40" t="s">
        <v>149</v>
      </c>
      <c r="EJ122" s="48" t="s">
        <v>181</v>
      </c>
    </row>
    <row r="123" spans="1:239" s="12" customFormat="1" ht="14.45">
      <c r="A123" s="172">
        <v>118</v>
      </c>
      <c r="B123" s="12" t="s">
        <v>1484</v>
      </c>
      <c r="C123" s="12" t="s">
        <v>2477</v>
      </c>
      <c r="D123" s="12" t="s">
        <v>2477</v>
      </c>
      <c r="E123" s="12" t="s">
        <v>2492</v>
      </c>
      <c r="F123" s="106">
        <v>5250</v>
      </c>
      <c r="G123" s="12" t="s">
        <v>2493</v>
      </c>
      <c r="H123" s="106">
        <v>53</v>
      </c>
      <c r="I123" s="12" t="s">
        <v>2494</v>
      </c>
      <c r="J123" s="12" t="s">
        <v>2495</v>
      </c>
      <c r="K123" s="12" t="s">
        <v>2496</v>
      </c>
      <c r="L123" s="12" t="s">
        <v>2497</v>
      </c>
      <c r="M123" s="12">
        <v>543</v>
      </c>
      <c r="N123" s="12" t="s">
        <v>149</v>
      </c>
      <c r="O123" s="12" t="s">
        <v>149</v>
      </c>
      <c r="P123" s="12" t="s">
        <v>153</v>
      </c>
      <c r="Q123" s="12" t="s">
        <v>232</v>
      </c>
      <c r="R123" s="12" t="s">
        <v>151</v>
      </c>
      <c r="S123" s="12" t="s">
        <v>189</v>
      </c>
      <c r="T123" s="12" t="s">
        <v>153</v>
      </c>
      <c r="U123" s="12" t="s">
        <v>153</v>
      </c>
      <c r="V123" s="12" t="s">
        <v>149</v>
      </c>
      <c r="W123" s="12">
        <v>4656.75</v>
      </c>
      <c r="X123" s="12" t="s">
        <v>153</v>
      </c>
      <c r="Y123" s="12" t="s">
        <v>153</v>
      </c>
      <c r="Z123" s="12" t="s">
        <v>153</v>
      </c>
      <c r="AA123" s="12" t="s">
        <v>153</v>
      </c>
      <c r="AB123" s="12" t="s">
        <v>153</v>
      </c>
      <c r="AC123" s="12" t="s">
        <v>153</v>
      </c>
      <c r="AD123" s="12" t="s">
        <v>153</v>
      </c>
      <c r="AE123" s="12" t="s">
        <v>153</v>
      </c>
      <c r="AF123" s="12" t="s">
        <v>149</v>
      </c>
      <c r="AG123" s="12" t="s">
        <v>153</v>
      </c>
      <c r="AH123" s="12" t="s">
        <v>2498</v>
      </c>
      <c r="AI123" s="12" t="s">
        <v>2499</v>
      </c>
      <c r="AJ123" s="12" t="s">
        <v>2500</v>
      </c>
      <c r="AK123" s="12">
        <v>1282</v>
      </c>
      <c r="AL123" s="12" t="s">
        <v>2501</v>
      </c>
      <c r="AM123" s="12" t="s">
        <v>264</v>
      </c>
      <c r="AN123" s="12" t="s">
        <v>1051</v>
      </c>
      <c r="AQ123" s="139" t="s">
        <v>2502</v>
      </c>
      <c r="AR123" s="12" t="s">
        <v>2503</v>
      </c>
      <c r="AS123" s="13" t="s">
        <v>2504</v>
      </c>
      <c r="AT123" s="13" t="s">
        <v>2505</v>
      </c>
      <c r="AU123" s="13" t="s">
        <v>2506</v>
      </c>
      <c r="AV123" s="13" t="s">
        <v>2507</v>
      </c>
      <c r="AW123" s="12" t="s">
        <v>217</v>
      </c>
      <c r="AX123" s="12" t="s">
        <v>2508</v>
      </c>
      <c r="AY123" s="12" t="s">
        <v>219</v>
      </c>
      <c r="AZ123" s="12" t="s">
        <v>2509</v>
      </c>
      <c r="BA123" s="11">
        <v>2007</v>
      </c>
      <c r="BB123" s="200" t="s">
        <v>2510</v>
      </c>
      <c r="BC123" s="366" t="s">
        <v>161</v>
      </c>
      <c r="BD123" s="367" t="s">
        <v>153</v>
      </c>
      <c r="BE123" s="366" t="s">
        <v>2510</v>
      </c>
      <c r="BF123" s="366" t="s">
        <v>161</v>
      </c>
      <c r="BG123" s="366" t="s">
        <v>2511</v>
      </c>
      <c r="BH123" s="12" t="s">
        <v>2512</v>
      </c>
      <c r="BI123" s="12" t="s">
        <v>2512</v>
      </c>
      <c r="BJ123" s="313" t="s">
        <v>2513</v>
      </c>
      <c r="BK123" s="321" t="s">
        <v>199</v>
      </c>
      <c r="BL123" s="12" t="s">
        <v>149</v>
      </c>
      <c r="BM123" s="12" t="s">
        <v>2514</v>
      </c>
      <c r="BN123" s="121" t="s">
        <v>378</v>
      </c>
      <c r="BO123" s="12" t="s">
        <v>149</v>
      </c>
      <c r="BP123" s="12" t="s">
        <v>724</v>
      </c>
      <c r="BQ123" s="12" t="s">
        <v>2515</v>
      </c>
      <c r="BR123" s="12" t="s">
        <v>2516</v>
      </c>
      <c r="BS123" s="52">
        <v>566544.79</v>
      </c>
      <c r="BT123" s="12" t="s">
        <v>2517</v>
      </c>
      <c r="BU123" s="261" t="s">
        <v>2518</v>
      </c>
      <c r="BV123" s="13" t="s">
        <v>2519</v>
      </c>
      <c r="BW123" s="13" t="s">
        <v>2520</v>
      </c>
      <c r="BX123" s="166" t="s">
        <v>168</v>
      </c>
      <c r="BY123" s="13" t="s">
        <v>2516</v>
      </c>
      <c r="BZ123" s="166" t="s">
        <v>309</v>
      </c>
      <c r="CA123" s="12" t="s">
        <v>149</v>
      </c>
      <c r="CB123" s="12" t="s">
        <v>607</v>
      </c>
      <c r="CC123" s="12">
        <v>4</v>
      </c>
      <c r="CD123" s="12" t="s">
        <v>2521</v>
      </c>
      <c r="CE123" s="12">
        <v>2</v>
      </c>
      <c r="CF123" s="12" t="s">
        <v>607</v>
      </c>
      <c r="CG123" s="12">
        <v>4</v>
      </c>
      <c r="CH123" s="12" t="s">
        <v>2522</v>
      </c>
      <c r="CI123" s="12">
        <v>4</v>
      </c>
      <c r="CJ123" s="12">
        <f>CC123+CE123</f>
        <v>6</v>
      </c>
      <c r="CK123" s="12">
        <f>CG123+CI123</f>
        <v>8</v>
      </c>
      <c r="CL123" s="12" t="s">
        <v>149</v>
      </c>
      <c r="CM123" s="11" t="s">
        <v>1521</v>
      </c>
      <c r="CN123" s="12">
        <v>6</v>
      </c>
      <c r="CO123" s="12">
        <v>8</v>
      </c>
      <c r="CP123" s="52">
        <v>6</v>
      </c>
      <c r="CQ123" s="12" t="s">
        <v>2523</v>
      </c>
      <c r="CR123" s="12" t="s">
        <v>2524</v>
      </c>
      <c r="CS123" s="12" t="s">
        <v>2525</v>
      </c>
      <c r="CT123" s="12" t="s">
        <v>153</v>
      </c>
      <c r="CU123" s="12">
        <v>118092</v>
      </c>
      <c r="CV123" s="12">
        <v>100100</v>
      </c>
      <c r="CW123" s="12">
        <v>108257</v>
      </c>
      <c r="CX123" s="12">
        <v>104736</v>
      </c>
      <c r="CY123" s="12">
        <v>103013</v>
      </c>
      <c r="CZ123" s="12">
        <v>137429</v>
      </c>
      <c r="DA123" s="12">
        <v>134309</v>
      </c>
      <c r="DB123" s="12">
        <v>141224</v>
      </c>
      <c r="DC123" s="12">
        <v>181001</v>
      </c>
      <c r="DD123" s="12">
        <v>178951</v>
      </c>
      <c r="DE123" s="12">
        <v>183524</v>
      </c>
      <c r="DF123" s="12">
        <v>75461</v>
      </c>
      <c r="DG123" s="12">
        <v>141279</v>
      </c>
      <c r="DH123" s="12">
        <v>192203</v>
      </c>
      <c r="DI123" s="12" t="s">
        <v>153</v>
      </c>
      <c r="DJ123" s="12" t="s">
        <v>149</v>
      </c>
      <c r="DK123" s="12" t="s">
        <v>153</v>
      </c>
      <c r="DL123" s="12" t="s">
        <v>149</v>
      </c>
      <c r="DM123" s="12" t="s">
        <v>2526</v>
      </c>
      <c r="DN123" s="12" t="s">
        <v>153</v>
      </c>
      <c r="DO123" s="12" t="s">
        <v>2527</v>
      </c>
      <c r="DP123" s="12" t="s">
        <v>149</v>
      </c>
      <c r="DQ123" s="12" t="s">
        <v>149</v>
      </c>
      <c r="DR123" s="12" t="s">
        <v>149</v>
      </c>
      <c r="DS123" s="12" t="s">
        <v>149</v>
      </c>
      <c r="DT123" s="12" t="s">
        <v>153</v>
      </c>
      <c r="DU123" s="12" t="s">
        <v>149</v>
      </c>
      <c r="DV123" s="12" t="s">
        <v>153</v>
      </c>
      <c r="DW123" s="13" t="s">
        <v>2528</v>
      </c>
      <c r="DX123" s="12" t="s">
        <v>149</v>
      </c>
      <c r="DY123" s="13" t="s">
        <v>2529</v>
      </c>
      <c r="DZ123" s="12" t="s">
        <v>2489</v>
      </c>
      <c r="EA123" s="13" t="s">
        <v>442</v>
      </c>
      <c r="EB123" s="13" t="s">
        <v>2530</v>
      </c>
      <c r="EC123" s="12" t="s">
        <v>2531</v>
      </c>
      <c r="ED123" s="121">
        <v>38963</v>
      </c>
      <c r="EE123" s="12">
        <v>5</v>
      </c>
      <c r="EF123" s="13" t="s">
        <v>2532</v>
      </c>
      <c r="EG123" s="13" t="s">
        <v>2533</v>
      </c>
      <c r="EH123" s="12" t="s">
        <v>149</v>
      </c>
      <c r="EI123" s="12" t="s">
        <v>149</v>
      </c>
      <c r="EJ123" s="13" t="s">
        <v>181</v>
      </c>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c r="HH123" s="22"/>
      <c r="HI123" s="22"/>
      <c r="HJ123" s="22"/>
      <c r="HK123" s="22"/>
      <c r="HL123" s="22"/>
      <c r="HM123" s="22"/>
      <c r="HN123" s="22"/>
      <c r="HO123" s="22"/>
      <c r="HP123" s="22"/>
      <c r="HQ123" s="22"/>
      <c r="HR123" s="22"/>
      <c r="HS123" s="22"/>
      <c r="HT123" s="22"/>
      <c r="HU123" s="22"/>
      <c r="HV123" s="22"/>
      <c r="HW123" s="22"/>
      <c r="HX123" s="22"/>
      <c r="HY123" s="22"/>
      <c r="HZ123" s="22"/>
      <c r="IA123" s="22"/>
      <c r="IB123" s="22"/>
      <c r="IC123" s="22"/>
      <c r="ID123" s="22"/>
      <c r="IE123" s="22"/>
    </row>
    <row r="124" spans="1:239" ht="14.45">
      <c r="A124" s="108">
        <v>119</v>
      </c>
      <c r="B124" s="20" t="s">
        <v>1484</v>
      </c>
      <c r="C124" s="20" t="s">
        <v>2534</v>
      </c>
      <c r="D124" s="20" t="s">
        <v>2534</v>
      </c>
      <c r="E124" s="20" t="s">
        <v>2535</v>
      </c>
      <c r="F124" s="19">
        <v>4442</v>
      </c>
      <c r="G124" s="19" t="s">
        <v>2536</v>
      </c>
      <c r="H124" s="19">
        <v>1535</v>
      </c>
      <c r="I124" s="19" t="s">
        <v>2537</v>
      </c>
      <c r="J124" s="22" t="s">
        <v>2538</v>
      </c>
      <c r="K124" s="20" t="s">
        <v>2539</v>
      </c>
      <c r="L124" s="22" t="s">
        <v>2540</v>
      </c>
      <c r="M124" s="20">
        <v>480</v>
      </c>
      <c r="N124" s="20" t="s">
        <v>149</v>
      </c>
      <c r="O124" s="20" t="s">
        <v>149</v>
      </c>
      <c r="P124" s="20" t="s">
        <v>153</v>
      </c>
      <c r="Q124" s="20" t="s">
        <v>291</v>
      </c>
      <c r="R124" s="20" t="s">
        <v>292</v>
      </c>
      <c r="S124" s="20" t="s">
        <v>293</v>
      </c>
      <c r="T124" s="20" t="s">
        <v>153</v>
      </c>
      <c r="U124" s="20" t="s">
        <v>153</v>
      </c>
      <c r="V124" s="20" t="s">
        <v>153</v>
      </c>
      <c r="W124" s="255">
        <v>472405.42</v>
      </c>
      <c r="X124" s="210" t="s">
        <v>153</v>
      </c>
      <c r="Y124" s="20" t="s">
        <v>153</v>
      </c>
      <c r="Z124" s="20" t="s">
        <v>153</v>
      </c>
      <c r="AA124" s="20" t="s">
        <v>153</v>
      </c>
      <c r="AB124" s="210" t="s">
        <v>153</v>
      </c>
      <c r="AC124" s="210" t="s">
        <v>153</v>
      </c>
      <c r="AD124" s="210" t="s">
        <v>153</v>
      </c>
      <c r="AE124" s="210" t="s">
        <v>153</v>
      </c>
      <c r="AF124" s="210" t="s">
        <v>153</v>
      </c>
      <c r="AG124" s="210" t="s">
        <v>153</v>
      </c>
      <c r="AH124" s="23" t="s">
        <v>2541</v>
      </c>
      <c r="AI124" s="20" t="s">
        <v>295</v>
      </c>
      <c r="AJ124" s="20" t="s">
        <v>145</v>
      </c>
      <c r="AL124" s="20" t="s">
        <v>161</v>
      </c>
      <c r="AM124" s="20" t="s">
        <v>161</v>
      </c>
      <c r="AN124" s="66" t="s">
        <v>161</v>
      </c>
      <c r="AO124" s="66" t="s">
        <v>161</v>
      </c>
      <c r="AP124" s="66" t="s">
        <v>161</v>
      </c>
      <c r="AQ124" s="191" t="s">
        <v>161</v>
      </c>
      <c r="AR124" s="28" t="s">
        <v>2542</v>
      </c>
      <c r="AS124" s="179" t="s">
        <v>295</v>
      </c>
      <c r="AT124" s="179" t="s">
        <v>295</v>
      </c>
      <c r="AU124" s="179" t="s">
        <v>295</v>
      </c>
      <c r="AV124" s="179" t="s">
        <v>295</v>
      </c>
      <c r="AW124" s="205" t="s">
        <v>352</v>
      </c>
      <c r="AX124" s="23" t="s">
        <v>2543</v>
      </c>
      <c r="AY124" s="23" t="s">
        <v>2544</v>
      </c>
      <c r="AZ124" s="24">
        <v>39336</v>
      </c>
      <c r="BA124" s="99">
        <v>2007</v>
      </c>
      <c r="BB124" s="277">
        <v>33746</v>
      </c>
      <c r="BC124" s="24">
        <v>33759</v>
      </c>
      <c r="BD124" s="24">
        <v>33780</v>
      </c>
      <c r="BE124" s="24">
        <v>34368</v>
      </c>
      <c r="BF124" s="24">
        <v>34373</v>
      </c>
      <c r="BG124" s="24">
        <v>34395</v>
      </c>
      <c r="BH124" s="23" t="s">
        <v>299</v>
      </c>
      <c r="BI124" s="23" t="s">
        <v>300</v>
      </c>
      <c r="BJ124" s="85" t="s">
        <v>145</v>
      </c>
      <c r="BK124" s="85" t="s">
        <v>145</v>
      </c>
      <c r="BL124" s="20" t="s">
        <v>149</v>
      </c>
      <c r="BM124" s="20" t="s">
        <v>2545</v>
      </c>
      <c r="BN124" s="27" t="s">
        <v>304</v>
      </c>
      <c r="BO124" s="20" t="s">
        <v>153</v>
      </c>
      <c r="BP124" s="20" t="s">
        <v>166</v>
      </c>
      <c r="BQ124" s="54">
        <v>0</v>
      </c>
      <c r="BR124" s="20" t="str">
        <f>$BR$117</f>
        <v>Ninguna</v>
      </c>
      <c r="BS124" s="54">
        <v>0</v>
      </c>
      <c r="BU124" s="262"/>
      <c r="BX124" s="20" t="s">
        <v>201</v>
      </c>
      <c r="BZ124" s="183" t="s">
        <v>170</v>
      </c>
      <c r="CA124" s="20" t="s">
        <v>153</v>
      </c>
      <c r="CB124" s="20" t="s">
        <v>272</v>
      </c>
      <c r="CC124" s="20">
        <v>0</v>
      </c>
      <c r="CD124" s="20" t="s">
        <v>272</v>
      </c>
      <c r="CE124" s="20">
        <v>0</v>
      </c>
      <c r="CF124" s="20" t="s">
        <v>272</v>
      </c>
      <c r="CG124" s="20">
        <v>0</v>
      </c>
      <c r="CH124" s="20" t="s">
        <v>272</v>
      </c>
      <c r="CI124" s="20">
        <v>0</v>
      </c>
      <c r="CJ124" s="20">
        <f>CC124+CE124</f>
        <v>0</v>
      </c>
      <c r="CK124" s="20">
        <f>CG124+CI124</f>
        <v>0</v>
      </c>
      <c r="CL124" s="20" t="s">
        <v>153</v>
      </c>
      <c r="CM124" s="20" t="s">
        <v>324</v>
      </c>
      <c r="CN124" s="20">
        <v>0</v>
      </c>
      <c r="CO124" s="20">
        <v>0</v>
      </c>
      <c r="CP124" s="20" t="s">
        <v>325</v>
      </c>
      <c r="CQ124" s="20" t="s">
        <v>325</v>
      </c>
      <c r="CR124" s="20" t="s">
        <v>325</v>
      </c>
      <c r="CS124" s="20" t="s">
        <v>325</v>
      </c>
      <c r="CT124" s="20" t="s">
        <v>153</v>
      </c>
      <c r="CU124" s="20">
        <v>0</v>
      </c>
      <c r="CV124" s="20">
        <v>0</v>
      </c>
      <c r="CW124" s="20">
        <v>0</v>
      </c>
      <c r="CX124" s="20">
        <v>0</v>
      </c>
      <c r="CY124" s="20">
        <v>0</v>
      </c>
      <c r="CZ124" s="20">
        <v>0</v>
      </c>
      <c r="DA124" s="20">
        <v>0</v>
      </c>
      <c r="DB124" s="20">
        <v>0</v>
      </c>
      <c r="DC124" s="20">
        <v>0</v>
      </c>
      <c r="DD124" s="20">
        <v>0</v>
      </c>
      <c r="DE124" s="20">
        <v>0</v>
      </c>
      <c r="DF124" s="20">
        <v>0</v>
      </c>
      <c r="DG124" s="20">
        <v>0</v>
      </c>
      <c r="DH124" s="20">
        <v>32</v>
      </c>
      <c r="DI124" s="20" t="s">
        <v>153</v>
      </c>
      <c r="DJ124" s="20" t="s">
        <v>153</v>
      </c>
      <c r="DK124" s="20" t="s">
        <v>153</v>
      </c>
      <c r="DL124" s="20" t="s">
        <v>149</v>
      </c>
      <c r="DM124" s="20" t="s">
        <v>153</v>
      </c>
      <c r="DN124" s="20" t="s">
        <v>153</v>
      </c>
      <c r="DO124" s="20" t="s">
        <v>153</v>
      </c>
      <c r="DP124" s="22" t="s">
        <v>153</v>
      </c>
      <c r="DQ124" s="22" t="s">
        <v>153</v>
      </c>
      <c r="DR124" s="22" t="s">
        <v>153</v>
      </c>
      <c r="DS124" s="22" t="s">
        <v>153</v>
      </c>
      <c r="DT124" s="22" t="s">
        <v>153</v>
      </c>
      <c r="DU124" s="22" t="s">
        <v>153</v>
      </c>
      <c r="DV124" s="22" t="s">
        <v>153</v>
      </c>
      <c r="DW124" s="22" t="s">
        <v>173</v>
      </c>
      <c r="DX124" s="20" t="s">
        <v>153</v>
      </c>
      <c r="DY124" s="23" t="s">
        <v>326</v>
      </c>
      <c r="DZ124" s="19" t="s">
        <v>175</v>
      </c>
      <c r="EA124" s="19" t="s">
        <v>176</v>
      </c>
      <c r="EB124" s="23" t="s">
        <v>177</v>
      </c>
      <c r="EC124" s="80" t="s">
        <v>2546</v>
      </c>
      <c r="ED124" s="27">
        <v>4027</v>
      </c>
      <c r="EE124" s="20">
        <v>3</v>
      </c>
      <c r="EF124" s="23" t="s">
        <v>364</v>
      </c>
      <c r="EG124" s="23" t="s">
        <v>1435</v>
      </c>
      <c r="EH124" s="20" t="s">
        <v>149</v>
      </c>
      <c r="EI124" s="20" t="s">
        <v>149</v>
      </c>
      <c r="EJ124" s="9" t="s">
        <v>225</v>
      </c>
    </row>
    <row r="125" spans="1:239" ht="14.45">
      <c r="A125" s="108">
        <v>120</v>
      </c>
      <c r="B125" s="11" t="s">
        <v>1484</v>
      </c>
      <c r="C125" s="11" t="s">
        <v>2534</v>
      </c>
      <c r="D125" s="11" t="s">
        <v>2547</v>
      </c>
      <c r="E125" s="11" t="s">
        <v>2548</v>
      </c>
      <c r="F125" s="10">
        <v>4454</v>
      </c>
      <c r="G125" s="10" t="s">
        <v>2549</v>
      </c>
      <c r="H125" s="10">
        <v>272</v>
      </c>
      <c r="I125" s="285" t="s">
        <v>2550</v>
      </c>
      <c r="J125" s="12" t="s">
        <v>161</v>
      </c>
      <c r="K125" s="339" t="s">
        <v>2551</v>
      </c>
      <c r="L125" s="12" t="s">
        <v>2552</v>
      </c>
      <c r="M125" s="11">
        <v>641</v>
      </c>
      <c r="N125" s="11" t="s">
        <v>149</v>
      </c>
      <c r="O125" s="11" t="s">
        <v>149</v>
      </c>
      <c r="P125" s="11" t="s">
        <v>153</v>
      </c>
      <c r="Q125" s="11" t="s">
        <v>291</v>
      </c>
      <c r="R125" s="11" t="s">
        <v>292</v>
      </c>
      <c r="S125" s="11" t="s">
        <v>293</v>
      </c>
      <c r="T125" s="11" t="s">
        <v>153</v>
      </c>
      <c r="U125" s="11" t="s">
        <v>153</v>
      </c>
      <c r="V125" s="11" t="s">
        <v>149</v>
      </c>
      <c r="W125" s="253">
        <v>2049104.86</v>
      </c>
      <c r="X125" s="97" t="s">
        <v>153</v>
      </c>
      <c r="Y125" s="11" t="s">
        <v>153</v>
      </c>
      <c r="Z125" s="11" t="s">
        <v>153</v>
      </c>
      <c r="AA125" s="11" t="s">
        <v>153</v>
      </c>
      <c r="AB125" s="97" t="s">
        <v>153</v>
      </c>
      <c r="AC125" s="97" t="s">
        <v>153</v>
      </c>
      <c r="AD125" s="97" t="s">
        <v>153</v>
      </c>
      <c r="AE125" s="97" t="s">
        <v>153</v>
      </c>
      <c r="AF125" s="97" t="s">
        <v>153</v>
      </c>
      <c r="AG125" s="97" t="s">
        <v>153</v>
      </c>
      <c r="AH125" s="15" t="s">
        <v>2553</v>
      </c>
      <c r="AI125" s="53" t="s">
        <v>295</v>
      </c>
      <c r="AJ125" s="53" t="s">
        <v>145</v>
      </c>
      <c r="AK125" s="53"/>
      <c r="AL125" s="11" t="s">
        <v>161</v>
      </c>
      <c r="AM125" s="11" t="s">
        <v>161</v>
      </c>
      <c r="AN125" s="53" t="s">
        <v>161</v>
      </c>
      <c r="AO125" s="53" t="s">
        <v>161</v>
      </c>
      <c r="AP125" s="53" t="s">
        <v>161</v>
      </c>
      <c r="AQ125" s="192" t="s">
        <v>161</v>
      </c>
      <c r="AR125" s="14" t="s">
        <v>2554</v>
      </c>
      <c r="AS125" s="12" t="s">
        <v>295</v>
      </c>
      <c r="AT125" s="12" t="s">
        <v>295</v>
      </c>
      <c r="AU125" s="12" t="s">
        <v>295</v>
      </c>
      <c r="AV125" s="12" t="s">
        <v>295</v>
      </c>
      <c r="AW125" s="160" t="s">
        <v>352</v>
      </c>
      <c r="AX125" s="15" t="s">
        <v>2555</v>
      </c>
      <c r="AY125" s="11" t="s">
        <v>197</v>
      </c>
      <c r="AZ125" s="16">
        <v>39336</v>
      </c>
      <c r="BA125" s="11">
        <v>2007</v>
      </c>
      <c r="BB125" s="200">
        <v>11477</v>
      </c>
      <c r="BC125" s="200" t="s">
        <v>161</v>
      </c>
      <c r="BD125" s="200" t="s">
        <v>153</v>
      </c>
      <c r="BE125" s="200">
        <v>11477</v>
      </c>
      <c r="BF125" s="200" t="s">
        <v>161</v>
      </c>
      <c r="BG125" s="200">
        <v>11478</v>
      </c>
      <c r="BH125" s="15" t="s">
        <v>244</v>
      </c>
      <c r="BI125" s="15" t="s">
        <v>245</v>
      </c>
      <c r="BJ125" s="286" t="s">
        <v>744</v>
      </c>
      <c r="BK125" s="323" t="s">
        <v>247</v>
      </c>
      <c r="BL125" s="11" t="s">
        <v>149</v>
      </c>
      <c r="BM125" s="11" t="s">
        <v>2556</v>
      </c>
      <c r="BN125" s="25" t="s">
        <v>304</v>
      </c>
      <c r="BO125" s="11" t="s">
        <v>149</v>
      </c>
      <c r="BP125" s="11" t="s">
        <v>724</v>
      </c>
      <c r="BQ125" s="52">
        <v>1032800</v>
      </c>
      <c r="BR125" s="11" t="s">
        <v>153</v>
      </c>
      <c r="BS125" s="55">
        <f>$BS$120</f>
        <v>0</v>
      </c>
      <c r="BT125" s="11">
        <v>2020</v>
      </c>
      <c r="BU125" s="261">
        <v>20210.29</v>
      </c>
      <c r="BV125" s="15" t="s">
        <v>1636</v>
      </c>
      <c r="BW125" s="15" t="s">
        <v>2557</v>
      </c>
      <c r="BX125" s="11" t="s">
        <v>307</v>
      </c>
      <c r="BY125" s="275" t="s">
        <v>308</v>
      </c>
      <c r="BZ125" s="185" t="s">
        <v>170</v>
      </c>
      <c r="CA125" s="11" t="s">
        <v>149</v>
      </c>
      <c r="CB125" s="11" t="s">
        <v>171</v>
      </c>
      <c r="CC125" s="11">
        <v>12</v>
      </c>
      <c r="CD125" s="11" t="s">
        <v>172</v>
      </c>
      <c r="CE125" s="11">
        <v>12</v>
      </c>
      <c r="CF125" s="11" t="s">
        <v>171</v>
      </c>
      <c r="CG125" s="11">
        <v>12</v>
      </c>
      <c r="CH125" s="11" t="s">
        <v>172</v>
      </c>
      <c r="CI125" s="11">
        <v>12</v>
      </c>
      <c r="CJ125" s="11">
        <v>24</v>
      </c>
      <c r="CK125" s="11">
        <v>24</v>
      </c>
      <c r="CL125" s="11" t="s">
        <v>161</v>
      </c>
      <c r="CM125" s="11" t="s">
        <v>161</v>
      </c>
      <c r="CN125" s="11" t="s">
        <v>161</v>
      </c>
      <c r="CO125" s="11" t="s">
        <v>161</v>
      </c>
      <c r="CP125" s="52" t="s">
        <v>161</v>
      </c>
      <c r="CQ125" s="52" t="s">
        <v>161</v>
      </c>
      <c r="CR125" s="11" t="s">
        <v>161</v>
      </c>
      <c r="CS125" s="12" t="s">
        <v>161</v>
      </c>
      <c r="CT125" s="11" t="s">
        <v>161</v>
      </c>
      <c r="CU125" s="11"/>
      <c r="CV125" s="11"/>
      <c r="CW125" s="11"/>
      <c r="CX125" s="11"/>
      <c r="CY125" s="11"/>
      <c r="CZ125" s="11"/>
      <c r="DA125" s="11"/>
      <c r="DB125" s="11"/>
      <c r="DC125" s="11"/>
      <c r="DD125" s="11"/>
      <c r="DE125" s="11"/>
      <c r="DF125" s="11"/>
      <c r="DG125" s="11"/>
      <c r="DH125" s="11"/>
      <c r="DI125" s="11" t="s">
        <v>153</v>
      </c>
      <c r="DJ125" s="11" t="s">
        <v>153</v>
      </c>
      <c r="DK125" s="11" t="s">
        <v>153</v>
      </c>
      <c r="DL125" s="11" t="s">
        <v>153</v>
      </c>
      <c r="DM125" s="11" t="s">
        <v>153</v>
      </c>
      <c r="DN125" s="11" t="s">
        <v>149</v>
      </c>
      <c r="DO125" s="11" t="s">
        <v>153</v>
      </c>
      <c r="DP125" s="12" t="s">
        <v>153</v>
      </c>
      <c r="DQ125" s="12" t="s">
        <v>153</v>
      </c>
      <c r="DR125" s="12" t="s">
        <v>153</v>
      </c>
      <c r="DS125" s="12" t="s">
        <v>153</v>
      </c>
      <c r="DT125" s="12" t="s">
        <v>153</v>
      </c>
      <c r="DU125" s="12" t="s">
        <v>153</v>
      </c>
      <c r="DV125" s="12" t="s">
        <v>153</v>
      </c>
      <c r="DW125" s="12" t="s">
        <v>173</v>
      </c>
      <c r="DX125" s="11" t="s">
        <v>153</v>
      </c>
      <c r="DY125" s="15" t="s">
        <v>326</v>
      </c>
      <c r="DZ125" s="10" t="s">
        <v>175</v>
      </c>
      <c r="EA125" s="10" t="s">
        <v>176</v>
      </c>
      <c r="EB125" s="15" t="s">
        <v>177</v>
      </c>
      <c r="EC125" s="76" t="s">
        <v>2546</v>
      </c>
      <c r="ED125" s="25">
        <v>36</v>
      </c>
      <c r="EE125" s="11">
        <v>1</v>
      </c>
      <c r="EF125" s="15" t="s">
        <v>2558</v>
      </c>
      <c r="EG125" s="15" t="s">
        <v>2559</v>
      </c>
      <c r="EH125" s="11" t="s">
        <v>149</v>
      </c>
      <c r="EI125" s="11" t="s">
        <v>149</v>
      </c>
      <c r="EJ125" s="17" t="s">
        <v>181</v>
      </c>
    </row>
    <row r="126" spans="1:239" ht="14.45">
      <c r="A126" s="108">
        <v>121</v>
      </c>
      <c r="B126" s="40" t="s">
        <v>1484</v>
      </c>
      <c r="C126" s="40" t="s">
        <v>2560</v>
      </c>
      <c r="D126" s="40" t="s">
        <v>2560</v>
      </c>
      <c r="E126" s="40" t="s">
        <v>2561</v>
      </c>
      <c r="F126" s="47">
        <v>5850</v>
      </c>
      <c r="G126" s="47" t="s">
        <v>2562</v>
      </c>
      <c r="H126" s="47">
        <v>776</v>
      </c>
      <c r="I126" s="47" t="s">
        <v>2563</v>
      </c>
      <c r="J126" s="42" t="s">
        <v>161</v>
      </c>
      <c r="K126" s="40" t="s">
        <v>2564</v>
      </c>
      <c r="L126" s="42" t="s">
        <v>2565</v>
      </c>
      <c r="M126" s="152">
        <v>525</v>
      </c>
      <c r="N126" s="40" t="s">
        <v>149</v>
      </c>
      <c r="O126" s="40" t="s">
        <v>149</v>
      </c>
      <c r="P126" s="40" t="s">
        <v>153</v>
      </c>
      <c r="Q126" s="40" t="s">
        <v>348</v>
      </c>
      <c r="R126" s="40" t="s">
        <v>349</v>
      </c>
      <c r="S126" s="40" t="s">
        <v>350</v>
      </c>
      <c r="T126" s="40" t="s">
        <v>153</v>
      </c>
      <c r="U126" s="40" t="s">
        <v>153</v>
      </c>
      <c r="V126" s="40" t="s">
        <v>149</v>
      </c>
      <c r="W126" s="259">
        <v>779096.61</v>
      </c>
      <c r="X126" s="213" t="s">
        <v>153</v>
      </c>
      <c r="Y126" s="40" t="s">
        <v>153</v>
      </c>
      <c r="Z126" s="40" t="s">
        <v>153</v>
      </c>
      <c r="AA126" s="40" t="s">
        <v>153</v>
      </c>
      <c r="AB126" s="211" t="s">
        <v>153</v>
      </c>
      <c r="AC126" s="211" t="s">
        <v>153</v>
      </c>
      <c r="AD126" s="211" t="s">
        <v>153</v>
      </c>
      <c r="AE126" s="211" t="s">
        <v>153</v>
      </c>
      <c r="AF126" s="211" t="s">
        <v>153</v>
      </c>
      <c r="AG126" s="211" t="s">
        <v>161</v>
      </c>
      <c r="AH126" s="43" t="s">
        <v>2566</v>
      </c>
      <c r="AI126" s="40" t="s">
        <v>295</v>
      </c>
      <c r="AJ126" s="40" t="s">
        <v>145</v>
      </c>
      <c r="AK126" s="40"/>
      <c r="AL126" s="40" t="s">
        <v>161</v>
      </c>
      <c r="AM126" s="40" t="s">
        <v>161</v>
      </c>
      <c r="AN126" s="40" t="s">
        <v>161</v>
      </c>
      <c r="AO126" s="40" t="s">
        <v>161</v>
      </c>
      <c r="AP126" s="30" t="s">
        <v>161</v>
      </c>
      <c r="AQ126" s="41" t="s">
        <v>161</v>
      </c>
      <c r="AR126" s="44" t="s">
        <v>2567</v>
      </c>
      <c r="AS126" s="42" t="s">
        <v>295</v>
      </c>
      <c r="AT126" s="42" t="s">
        <v>295</v>
      </c>
      <c r="AU126" s="42" t="s">
        <v>295</v>
      </c>
      <c r="AV126" s="42" t="s">
        <v>295</v>
      </c>
      <c r="AW126" s="170" t="s">
        <v>352</v>
      </c>
      <c r="AX126" s="43" t="s">
        <v>2568</v>
      </c>
      <c r="AY126" s="40" t="s">
        <v>197</v>
      </c>
      <c r="AZ126" s="46"/>
      <c r="BA126" s="40"/>
      <c r="BB126" s="278">
        <v>23882</v>
      </c>
      <c r="BC126" s="278" t="s">
        <v>161</v>
      </c>
      <c r="BD126" s="278" t="s">
        <v>153</v>
      </c>
      <c r="BE126" s="278">
        <v>23882</v>
      </c>
      <c r="BF126" s="278" t="s">
        <v>161</v>
      </c>
      <c r="BG126" s="278">
        <v>23901</v>
      </c>
      <c r="BH126" s="43" t="s">
        <v>911</v>
      </c>
      <c r="BI126" s="43" t="s">
        <v>162</v>
      </c>
      <c r="BJ126" s="290" t="s">
        <v>2569</v>
      </c>
      <c r="BK126" s="361" t="s">
        <v>1068</v>
      </c>
      <c r="BL126" s="40" t="s">
        <v>149</v>
      </c>
      <c r="BM126" s="40" t="s">
        <v>2570</v>
      </c>
      <c r="BN126" s="41" t="s">
        <v>378</v>
      </c>
      <c r="BO126" s="40" t="s">
        <v>153</v>
      </c>
      <c r="BP126" s="40" t="s">
        <v>166</v>
      </c>
      <c r="BQ126" s="88">
        <v>0</v>
      </c>
      <c r="BR126" s="40" t="s">
        <v>167</v>
      </c>
      <c r="BS126" s="88">
        <v>0</v>
      </c>
      <c r="BT126" s="40"/>
      <c r="BU126" s="268"/>
      <c r="BV126" s="43"/>
      <c r="BW126" s="43"/>
      <c r="BX126" s="152" t="s">
        <v>307</v>
      </c>
      <c r="BY126" s="152" t="s">
        <v>308</v>
      </c>
      <c r="BZ126" s="184" t="s">
        <v>357</v>
      </c>
      <c r="CA126" s="40" t="s">
        <v>149</v>
      </c>
      <c r="CB126" s="40" t="s">
        <v>171</v>
      </c>
      <c r="CC126" s="40">
        <v>12</v>
      </c>
      <c r="CD126" s="40" t="s">
        <v>172</v>
      </c>
      <c r="CE126" s="40">
        <v>12</v>
      </c>
      <c r="CF126" s="40" t="s">
        <v>171</v>
      </c>
      <c r="CG126" s="40">
        <v>12</v>
      </c>
      <c r="CH126" s="40" t="s">
        <v>172</v>
      </c>
      <c r="CI126" s="40">
        <v>12</v>
      </c>
      <c r="CJ126" s="40">
        <v>24</v>
      </c>
      <c r="CK126" s="40">
        <v>24</v>
      </c>
      <c r="CL126" s="40" t="s">
        <v>161</v>
      </c>
      <c r="CM126" s="40" t="s">
        <v>161</v>
      </c>
      <c r="CN126" s="40" t="s">
        <v>161</v>
      </c>
      <c r="CO126" s="40" t="s">
        <v>161</v>
      </c>
      <c r="CP126" s="88" t="s">
        <v>161</v>
      </c>
      <c r="CQ126" s="88" t="s">
        <v>161</v>
      </c>
      <c r="CR126" s="40" t="s">
        <v>161</v>
      </c>
      <c r="CS126" s="40" t="s">
        <v>161</v>
      </c>
      <c r="CT126" s="40" t="s">
        <v>161</v>
      </c>
      <c r="CU126" s="40"/>
      <c r="CV126" s="40"/>
      <c r="CW126" s="40"/>
      <c r="CX126" s="40"/>
      <c r="CY126" s="94">
        <v>19971</v>
      </c>
      <c r="CZ126" s="94">
        <v>23907</v>
      </c>
      <c r="DA126" s="94">
        <v>21380</v>
      </c>
      <c r="DB126" s="94">
        <v>19756</v>
      </c>
      <c r="DC126" s="94">
        <v>19560</v>
      </c>
      <c r="DD126" s="94">
        <v>22568</v>
      </c>
      <c r="DE126" s="94">
        <v>19680</v>
      </c>
      <c r="DF126" s="94">
        <v>8243</v>
      </c>
      <c r="DG126" s="94">
        <v>16294</v>
      </c>
      <c r="DH126" s="94">
        <v>18226</v>
      </c>
      <c r="DI126" s="40" t="s">
        <v>149</v>
      </c>
      <c r="DJ126" s="40" t="s">
        <v>149</v>
      </c>
      <c r="DK126" s="40" t="s">
        <v>153</v>
      </c>
      <c r="DL126" s="40" t="s">
        <v>149</v>
      </c>
      <c r="DM126" s="40" t="s">
        <v>358</v>
      </c>
      <c r="DN126" s="40" t="s">
        <v>153</v>
      </c>
      <c r="DO126" s="89" t="s">
        <v>2571</v>
      </c>
      <c r="DP126" s="42" t="s">
        <v>153</v>
      </c>
      <c r="DQ126" s="42" t="s">
        <v>153</v>
      </c>
      <c r="DR126" s="42" t="s">
        <v>153</v>
      </c>
      <c r="DS126" s="42" t="s">
        <v>153</v>
      </c>
      <c r="DT126" s="42" t="s">
        <v>153</v>
      </c>
      <c r="DU126" s="42" t="s">
        <v>153</v>
      </c>
      <c r="DV126" s="42" t="s">
        <v>153</v>
      </c>
      <c r="DW126" s="42" t="s">
        <v>173</v>
      </c>
      <c r="DX126" s="40" t="s">
        <v>149</v>
      </c>
      <c r="DY126" s="33" t="s">
        <v>222</v>
      </c>
      <c r="DZ126" s="47" t="s">
        <v>1498</v>
      </c>
      <c r="EA126" s="47" t="s">
        <v>1074</v>
      </c>
      <c r="EB126" s="43" t="s">
        <v>177</v>
      </c>
      <c r="EC126" s="90" t="s">
        <v>2572</v>
      </c>
      <c r="ED126" s="41">
        <v>2020</v>
      </c>
      <c r="EE126" s="40">
        <v>7</v>
      </c>
      <c r="EF126" s="43" t="s">
        <v>364</v>
      </c>
      <c r="EG126" s="43" t="s">
        <v>2573</v>
      </c>
      <c r="EH126" s="40" t="s">
        <v>149</v>
      </c>
      <c r="EI126" s="40" t="s">
        <v>149</v>
      </c>
      <c r="EJ126" s="37" t="s">
        <v>181</v>
      </c>
    </row>
    <row r="127" spans="1:239" ht="14.45">
      <c r="A127" s="108">
        <v>122</v>
      </c>
      <c r="B127" s="11" t="s">
        <v>1484</v>
      </c>
      <c r="C127" s="11" t="s">
        <v>2560</v>
      </c>
      <c r="D127" s="11" t="s">
        <v>2560</v>
      </c>
      <c r="E127" s="11" t="s">
        <v>189</v>
      </c>
      <c r="F127" s="10">
        <v>5775</v>
      </c>
      <c r="G127" s="10" t="s">
        <v>2574</v>
      </c>
      <c r="H127" s="10">
        <v>613</v>
      </c>
      <c r="I127" s="11" t="s">
        <v>144</v>
      </c>
      <c r="J127" s="12" t="s">
        <v>2575</v>
      </c>
      <c r="K127" s="11" t="s">
        <v>2576</v>
      </c>
      <c r="L127" s="12" t="s">
        <v>2577</v>
      </c>
      <c r="M127" s="11">
        <v>526</v>
      </c>
      <c r="N127" s="11" t="s">
        <v>149</v>
      </c>
      <c r="O127" s="11" t="s">
        <v>149</v>
      </c>
      <c r="P127" s="11" t="s">
        <v>149</v>
      </c>
      <c r="Q127" s="11" t="s">
        <v>188</v>
      </c>
      <c r="R127" s="11" t="s">
        <v>151</v>
      </c>
      <c r="S127" s="11" t="s">
        <v>189</v>
      </c>
      <c r="T127" s="11" t="s">
        <v>153</v>
      </c>
      <c r="U127" s="11" t="s">
        <v>153</v>
      </c>
      <c r="V127" s="11" t="s">
        <v>149</v>
      </c>
      <c r="W127" s="253">
        <v>2674.36</v>
      </c>
      <c r="X127" s="97" t="s">
        <v>153</v>
      </c>
      <c r="Y127" s="11" t="s">
        <v>153</v>
      </c>
      <c r="Z127" s="11" t="s">
        <v>153</v>
      </c>
      <c r="AA127" s="11" t="s">
        <v>153</v>
      </c>
      <c r="AB127" s="97" t="s">
        <v>153</v>
      </c>
      <c r="AC127" s="97" t="s">
        <v>153</v>
      </c>
      <c r="AD127" s="97" t="s">
        <v>153</v>
      </c>
      <c r="AE127" s="97" t="s">
        <v>153</v>
      </c>
      <c r="AF127" s="97" t="s">
        <v>153</v>
      </c>
      <c r="AG127" s="97" t="s">
        <v>149</v>
      </c>
      <c r="AH127" s="15" t="s">
        <v>2578</v>
      </c>
      <c r="AI127" s="15" t="s">
        <v>2579</v>
      </c>
      <c r="AJ127" s="11" t="s">
        <v>1934</v>
      </c>
      <c r="AK127" s="11">
        <v>1514</v>
      </c>
      <c r="AL127" s="15" t="s">
        <v>2580</v>
      </c>
      <c r="AM127" s="11" t="s">
        <v>523</v>
      </c>
      <c r="AN127" s="11" t="s">
        <v>523</v>
      </c>
      <c r="AO127" s="11"/>
      <c r="AP127" s="11"/>
      <c r="AQ127" s="75" t="s">
        <v>2581</v>
      </c>
      <c r="AR127" s="14" t="s">
        <v>2582</v>
      </c>
      <c r="AS127" s="13" t="s">
        <v>2583</v>
      </c>
      <c r="AT127" s="12" t="s">
        <v>2104</v>
      </c>
      <c r="AU127" s="14" t="s">
        <v>2584</v>
      </c>
      <c r="AV127" s="13" t="s">
        <v>2585</v>
      </c>
      <c r="AW127" s="11" t="s">
        <v>217</v>
      </c>
      <c r="AX127" s="15" t="s">
        <v>2586</v>
      </c>
      <c r="AY127" s="11" t="s">
        <v>197</v>
      </c>
      <c r="AZ127" s="16">
        <v>39336</v>
      </c>
      <c r="BA127" s="11">
        <v>2007</v>
      </c>
      <c r="BB127" s="16">
        <v>18010</v>
      </c>
      <c r="BC127" s="11" t="s">
        <v>161</v>
      </c>
      <c r="BD127" s="11" t="s">
        <v>153</v>
      </c>
      <c r="BE127" s="16">
        <v>18010</v>
      </c>
      <c r="BF127" s="11" t="s">
        <v>161</v>
      </c>
      <c r="BG127" s="16">
        <v>18023</v>
      </c>
      <c r="BH127" s="15" t="s">
        <v>162</v>
      </c>
      <c r="BI127" s="15" t="s">
        <v>162</v>
      </c>
      <c r="BJ127" s="286" t="s">
        <v>198</v>
      </c>
      <c r="BK127" s="286" t="s">
        <v>199</v>
      </c>
      <c r="BL127" s="11" t="s">
        <v>153</v>
      </c>
      <c r="BM127" s="11" t="s">
        <v>153</v>
      </c>
      <c r="BN127" s="25" t="s">
        <v>165</v>
      </c>
      <c r="BO127" s="11" t="s">
        <v>153</v>
      </c>
      <c r="BP127" s="11" t="s">
        <v>166</v>
      </c>
      <c r="BQ127" s="52">
        <v>0</v>
      </c>
      <c r="BR127" s="11" t="s">
        <v>167</v>
      </c>
      <c r="BS127" s="52">
        <v>0</v>
      </c>
      <c r="BT127" s="11"/>
      <c r="BU127" s="261"/>
      <c r="BV127" s="15"/>
      <c r="BW127" s="15"/>
      <c r="BX127" s="160" t="s">
        <v>307</v>
      </c>
      <c r="BY127" s="11" t="s">
        <v>2587</v>
      </c>
      <c r="BZ127" s="151" t="s">
        <v>2588</v>
      </c>
      <c r="CA127" s="11" t="s">
        <v>149</v>
      </c>
      <c r="CB127" s="11" t="s">
        <v>272</v>
      </c>
      <c r="CC127" s="11">
        <v>0</v>
      </c>
      <c r="CD127" s="11" t="s">
        <v>272</v>
      </c>
      <c r="CE127" s="11">
        <v>0</v>
      </c>
      <c r="CF127" s="11" t="s">
        <v>272</v>
      </c>
      <c r="CG127" s="11">
        <v>0</v>
      </c>
      <c r="CH127" s="11" t="s">
        <v>272</v>
      </c>
      <c r="CI127" s="11">
        <v>0</v>
      </c>
      <c r="CJ127" s="11">
        <v>0</v>
      </c>
      <c r="CK127" s="11">
        <f t="shared" ref="CK127:CK132" si="3">CG127+CI127</f>
        <v>0</v>
      </c>
      <c r="CL127" s="11" t="s">
        <v>153</v>
      </c>
      <c r="CM127" s="11" t="s">
        <v>324</v>
      </c>
      <c r="CN127" s="11">
        <v>0</v>
      </c>
      <c r="CO127" s="11">
        <v>0</v>
      </c>
      <c r="CP127" s="11" t="s">
        <v>325</v>
      </c>
      <c r="CQ127" s="11" t="s">
        <v>325</v>
      </c>
      <c r="CR127" s="11" t="s">
        <v>325</v>
      </c>
      <c r="CS127" s="11" t="s">
        <v>325</v>
      </c>
      <c r="CT127" s="11" t="s">
        <v>153</v>
      </c>
      <c r="CU127" s="11">
        <v>0</v>
      </c>
      <c r="CV127" s="11">
        <v>0</v>
      </c>
      <c r="CW127" s="11">
        <v>0</v>
      </c>
      <c r="CX127" s="11">
        <v>0</v>
      </c>
      <c r="CY127" s="11">
        <v>0</v>
      </c>
      <c r="CZ127" s="11">
        <v>0</v>
      </c>
      <c r="DA127" s="11">
        <v>0</v>
      </c>
      <c r="DB127" s="11">
        <v>0</v>
      </c>
      <c r="DC127" s="11">
        <v>0</v>
      </c>
      <c r="DD127" s="11">
        <v>0</v>
      </c>
      <c r="DE127" s="11">
        <v>0</v>
      </c>
      <c r="DF127" s="11">
        <v>0</v>
      </c>
      <c r="DG127" s="11">
        <v>0</v>
      </c>
      <c r="DH127" s="11">
        <v>0</v>
      </c>
      <c r="DI127" s="25" t="s">
        <v>153</v>
      </c>
      <c r="DJ127" s="11" t="s">
        <v>153</v>
      </c>
      <c r="DK127" s="11" t="s">
        <v>153</v>
      </c>
      <c r="DL127" s="11" t="s">
        <v>153</v>
      </c>
      <c r="DM127" s="11" t="s">
        <v>423</v>
      </c>
      <c r="DN127" s="11" t="s">
        <v>153</v>
      </c>
      <c r="DO127" s="11" t="s">
        <v>153</v>
      </c>
      <c r="DP127" s="12" t="s">
        <v>153</v>
      </c>
      <c r="DQ127" s="12" t="s">
        <v>153</v>
      </c>
      <c r="DR127" s="12" t="s">
        <v>153</v>
      </c>
      <c r="DS127" s="12" t="s">
        <v>153</v>
      </c>
      <c r="DT127" s="12" t="s">
        <v>153</v>
      </c>
      <c r="DU127" s="12" t="s">
        <v>153</v>
      </c>
      <c r="DV127" s="12" t="s">
        <v>153</v>
      </c>
      <c r="DW127" s="12" t="s">
        <v>173</v>
      </c>
      <c r="DX127" s="11" t="s">
        <v>149</v>
      </c>
      <c r="DY127" s="75" t="s">
        <v>174</v>
      </c>
      <c r="DZ127" s="10" t="s">
        <v>2589</v>
      </c>
      <c r="EA127" s="296" t="s">
        <v>442</v>
      </c>
      <c r="EB127" s="15" t="s">
        <v>177</v>
      </c>
      <c r="EC127" s="76" t="s">
        <v>2572</v>
      </c>
      <c r="ED127" s="25">
        <v>2020</v>
      </c>
      <c r="EE127" s="11">
        <v>7</v>
      </c>
      <c r="EF127" s="15" t="s">
        <v>364</v>
      </c>
      <c r="EG127" s="15" t="s">
        <v>2590</v>
      </c>
      <c r="EH127" s="11" t="s">
        <v>149</v>
      </c>
      <c r="EI127" s="11" t="s">
        <v>149</v>
      </c>
      <c r="EJ127" s="17" t="s">
        <v>181</v>
      </c>
    </row>
    <row r="128" spans="1:239" s="51" customFormat="1" ht="14.45">
      <c r="A128" s="108">
        <v>123</v>
      </c>
      <c r="B128" s="59" t="s">
        <v>1484</v>
      </c>
      <c r="C128" s="59" t="s">
        <v>2560</v>
      </c>
      <c r="D128" s="59" t="s">
        <v>2560</v>
      </c>
      <c r="E128" s="59" t="s">
        <v>2591</v>
      </c>
      <c r="F128" s="58">
        <v>5780</v>
      </c>
      <c r="G128" s="58" t="s">
        <v>2592</v>
      </c>
      <c r="H128" s="58">
        <v>2250</v>
      </c>
      <c r="I128" s="58" t="s">
        <v>2593</v>
      </c>
      <c r="J128" s="60" t="s">
        <v>2594</v>
      </c>
      <c r="K128" s="59" t="s">
        <v>2595</v>
      </c>
      <c r="L128" s="60" t="s">
        <v>2596</v>
      </c>
      <c r="M128" s="59">
        <v>503</v>
      </c>
      <c r="N128" s="59" t="s">
        <v>149</v>
      </c>
      <c r="O128" s="59" t="s">
        <v>149</v>
      </c>
      <c r="P128" s="59" t="s">
        <v>153</v>
      </c>
      <c r="Q128" s="59" t="s">
        <v>232</v>
      </c>
      <c r="R128" s="59" t="s">
        <v>151</v>
      </c>
      <c r="S128" s="59" t="s">
        <v>2095</v>
      </c>
      <c r="T128" s="59" t="s">
        <v>153</v>
      </c>
      <c r="U128" s="59" t="s">
        <v>153</v>
      </c>
      <c r="V128" s="59" t="s">
        <v>153</v>
      </c>
      <c r="W128" s="257">
        <v>2229.91</v>
      </c>
      <c r="X128" s="129" t="s">
        <v>153</v>
      </c>
      <c r="Y128" s="59" t="s">
        <v>153</v>
      </c>
      <c r="Z128" s="59" t="s">
        <v>153</v>
      </c>
      <c r="AA128" s="59" t="s">
        <v>153</v>
      </c>
      <c r="AB128" s="129" t="s">
        <v>153</v>
      </c>
      <c r="AC128" s="129" t="s">
        <v>153</v>
      </c>
      <c r="AD128" s="129" t="s">
        <v>153</v>
      </c>
      <c r="AE128" s="129" t="s">
        <v>153</v>
      </c>
      <c r="AF128" s="129" t="s">
        <v>153</v>
      </c>
      <c r="AG128" s="129" t="s">
        <v>149</v>
      </c>
      <c r="AH128" s="61" t="s">
        <v>2597</v>
      </c>
      <c r="AI128" s="161" t="s">
        <v>2598</v>
      </c>
      <c r="AJ128" s="156" t="s">
        <v>2598</v>
      </c>
      <c r="AK128" s="156">
        <v>1544</v>
      </c>
      <c r="AL128" s="61" t="s">
        <v>2599</v>
      </c>
      <c r="AM128" s="59" t="s">
        <v>523</v>
      </c>
      <c r="AN128" s="59" t="s">
        <v>264</v>
      </c>
      <c r="AO128" s="156" t="s">
        <v>2600</v>
      </c>
      <c r="AP128" s="59"/>
      <c r="AQ128" s="131" t="s">
        <v>2601</v>
      </c>
      <c r="AR128" s="62" t="s">
        <v>2602</v>
      </c>
      <c r="AS128" s="110" t="s">
        <v>2603</v>
      </c>
      <c r="AT128" s="60" t="s">
        <v>1908</v>
      </c>
      <c r="AU128" s="62" t="s">
        <v>2604</v>
      </c>
      <c r="AV128" s="110" t="s">
        <v>2605</v>
      </c>
      <c r="AW128" s="59" t="s">
        <v>242</v>
      </c>
      <c r="AX128" s="61" t="s">
        <v>2606</v>
      </c>
      <c r="AY128" s="59" t="s">
        <v>197</v>
      </c>
      <c r="AZ128" s="63"/>
      <c r="BA128" s="59"/>
      <c r="BB128" s="63">
        <v>36354</v>
      </c>
      <c r="BC128" s="63">
        <v>36364</v>
      </c>
      <c r="BD128" s="63">
        <v>36378</v>
      </c>
      <c r="BE128" s="63">
        <v>36643</v>
      </c>
      <c r="BF128" s="63">
        <v>36649</v>
      </c>
      <c r="BG128" s="63">
        <v>36733</v>
      </c>
      <c r="BH128" s="61" t="s">
        <v>1009</v>
      </c>
      <c r="BI128" s="61" t="s">
        <v>1010</v>
      </c>
      <c r="BJ128" s="177" t="s">
        <v>2607</v>
      </c>
      <c r="BK128" s="177" t="s">
        <v>932</v>
      </c>
      <c r="BL128" s="59" t="s">
        <v>149</v>
      </c>
      <c r="BM128" s="59" t="s">
        <v>1365</v>
      </c>
      <c r="BN128" s="127" t="s">
        <v>378</v>
      </c>
      <c r="BO128" s="59" t="s">
        <v>153</v>
      </c>
      <c r="BP128" s="59" t="s">
        <v>166</v>
      </c>
      <c r="BQ128" s="91">
        <v>0</v>
      </c>
      <c r="BR128" s="59" t="s">
        <v>167</v>
      </c>
      <c r="BS128" s="91">
        <v>0</v>
      </c>
      <c r="BT128" s="59"/>
      <c r="BU128" s="265"/>
      <c r="BV128" s="61"/>
      <c r="BW128" s="61"/>
      <c r="BX128" s="156" t="s">
        <v>307</v>
      </c>
      <c r="BY128" s="61" t="s">
        <v>2608</v>
      </c>
      <c r="BZ128" s="59" t="s">
        <v>242</v>
      </c>
      <c r="CA128" s="59" t="s">
        <v>149</v>
      </c>
      <c r="CB128" s="59" t="s">
        <v>145</v>
      </c>
      <c r="CC128" s="59" t="s">
        <v>145</v>
      </c>
      <c r="CD128" s="59" t="s">
        <v>145</v>
      </c>
      <c r="CE128" s="59" t="s">
        <v>145</v>
      </c>
      <c r="CF128" s="59" t="s">
        <v>1368</v>
      </c>
      <c r="CG128" s="59">
        <v>3</v>
      </c>
      <c r="CH128" s="59" t="s">
        <v>1238</v>
      </c>
      <c r="CI128" s="59">
        <v>3</v>
      </c>
      <c r="CJ128" s="59" t="s">
        <v>145</v>
      </c>
      <c r="CK128" s="59">
        <f t="shared" si="3"/>
        <v>6</v>
      </c>
      <c r="CL128" s="59" t="s">
        <v>149</v>
      </c>
      <c r="CM128" s="59" t="s">
        <v>275</v>
      </c>
      <c r="CN128" s="59" t="s">
        <v>145</v>
      </c>
      <c r="CO128" s="59">
        <v>42</v>
      </c>
      <c r="CP128" s="91">
        <v>0</v>
      </c>
      <c r="CQ128" s="91" t="s">
        <v>161</v>
      </c>
      <c r="CR128" s="59" t="s">
        <v>161</v>
      </c>
      <c r="CS128" s="59" t="s">
        <v>161</v>
      </c>
      <c r="CT128" s="59" t="s">
        <v>149</v>
      </c>
      <c r="CU128" s="59"/>
      <c r="CV128" s="125">
        <v>24784</v>
      </c>
      <c r="CW128" s="59"/>
      <c r="CX128" s="125">
        <v>9581</v>
      </c>
      <c r="CY128" s="125">
        <v>15969</v>
      </c>
      <c r="CZ128" s="125">
        <v>15886</v>
      </c>
      <c r="DA128" s="125">
        <v>15702</v>
      </c>
      <c r="DB128" s="125">
        <v>25489</v>
      </c>
      <c r="DC128" s="125">
        <v>45998</v>
      </c>
      <c r="DD128" s="125">
        <v>31628</v>
      </c>
      <c r="DE128" s="125">
        <v>27804</v>
      </c>
      <c r="DF128" s="125">
        <v>8401</v>
      </c>
      <c r="DG128" s="125">
        <v>24445</v>
      </c>
      <c r="DH128" s="125">
        <v>16843</v>
      </c>
      <c r="DI128" s="59" t="s">
        <v>149</v>
      </c>
      <c r="DJ128" s="59" t="s">
        <v>153</v>
      </c>
      <c r="DK128" s="59" t="s">
        <v>153</v>
      </c>
      <c r="DL128" s="59" t="s">
        <v>153</v>
      </c>
      <c r="DM128" s="59" t="s">
        <v>2609</v>
      </c>
      <c r="DN128" s="59" t="s">
        <v>153</v>
      </c>
      <c r="DO128" s="59" t="s">
        <v>153</v>
      </c>
      <c r="DP128" s="60" t="s">
        <v>153</v>
      </c>
      <c r="DQ128" s="60" t="s">
        <v>153</v>
      </c>
      <c r="DR128" s="60" t="s">
        <v>153</v>
      </c>
      <c r="DS128" s="60" t="s">
        <v>153</v>
      </c>
      <c r="DT128" s="60" t="s">
        <v>153</v>
      </c>
      <c r="DU128" s="60" t="s">
        <v>153</v>
      </c>
      <c r="DV128" s="60" t="s">
        <v>153</v>
      </c>
      <c r="DW128" s="60" t="s">
        <v>173</v>
      </c>
      <c r="DX128" s="59" t="s">
        <v>149</v>
      </c>
      <c r="DY128" s="61" t="s">
        <v>565</v>
      </c>
      <c r="DZ128" s="58" t="s">
        <v>2589</v>
      </c>
      <c r="EA128" s="58" t="s">
        <v>442</v>
      </c>
      <c r="EB128" s="61" t="s">
        <v>177</v>
      </c>
      <c r="EC128" s="124" t="s">
        <v>2572</v>
      </c>
      <c r="ED128" s="127">
        <v>2020</v>
      </c>
      <c r="EE128" s="59">
        <v>7</v>
      </c>
      <c r="EF128" s="61" t="s">
        <v>364</v>
      </c>
      <c r="EG128" s="61" t="s">
        <v>177</v>
      </c>
      <c r="EH128" s="59" t="s">
        <v>149</v>
      </c>
      <c r="EI128" s="59" t="s">
        <v>149</v>
      </c>
      <c r="EJ128" s="64" t="s">
        <v>225</v>
      </c>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c r="HL128" s="9"/>
      <c r="HM128" s="9"/>
      <c r="HN128" s="9"/>
      <c r="HO128" s="9"/>
      <c r="HP128" s="9"/>
      <c r="HQ128" s="9"/>
      <c r="HR128" s="9"/>
      <c r="HS128" s="9"/>
      <c r="HT128" s="9"/>
      <c r="HU128" s="9"/>
      <c r="HV128" s="9"/>
      <c r="HW128" s="9"/>
      <c r="HX128" s="9"/>
      <c r="HY128" s="9"/>
      <c r="HZ128" s="9"/>
      <c r="IA128" s="9"/>
      <c r="IB128" s="9"/>
      <c r="IC128" s="9"/>
      <c r="ID128" s="9"/>
      <c r="IE128" s="9"/>
    </row>
    <row r="129" spans="1:239" s="51" customFormat="1" ht="14.45">
      <c r="A129" s="108">
        <v>124</v>
      </c>
      <c r="B129" s="59" t="s">
        <v>1484</v>
      </c>
      <c r="C129" s="59" t="s">
        <v>2560</v>
      </c>
      <c r="D129" s="59" t="s">
        <v>2560</v>
      </c>
      <c r="E129" s="59" t="s">
        <v>2610</v>
      </c>
      <c r="F129" s="58">
        <v>5806</v>
      </c>
      <c r="G129" s="58" t="s">
        <v>2611</v>
      </c>
      <c r="H129" s="58">
        <v>1471</v>
      </c>
      <c r="I129" s="58" t="s">
        <v>2612</v>
      </c>
      <c r="J129" s="217" t="s">
        <v>2613</v>
      </c>
      <c r="K129" s="59" t="s">
        <v>2614</v>
      </c>
      <c r="L129" s="60" t="s">
        <v>2615</v>
      </c>
      <c r="M129" s="59">
        <v>536</v>
      </c>
      <c r="N129" s="59" t="s">
        <v>149</v>
      </c>
      <c r="O129" s="59" t="s">
        <v>149</v>
      </c>
      <c r="P129" s="59" t="s">
        <v>153</v>
      </c>
      <c r="Q129" s="59" t="s">
        <v>232</v>
      </c>
      <c r="R129" s="59" t="s">
        <v>151</v>
      </c>
      <c r="S129" s="59" t="s">
        <v>233</v>
      </c>
      <c r="T129" s="59" t="s">
        <v>153</v>
      </c>
      <c r="U129" s="59" t="s">
        <v>153</v>
      </c>
      <c r="V129" s="59" t="s">
        <v>153</v>
      </c>
      <c r="W129" s="257">
        <v>1054.1099999999999</v>
      </c>
      <c r="X129" s="129" t="s">
        <v>153</v>
      </c>
      <c r="Y129" s="59" t="s">
        <v>153</v>
      </c>
      <c r="Z129" s="59" t="s">
        <v>153</v>
      </c>
      <c r="AA129" s="59" t="s">
        <v>153</v>
      </c>
      <c r="AB129" s="129" t="s">
        <v>153</v>
      </c>
      <c r="AC129" s="129" t="s">
        <v>153</v>
      </c>
      <c r="AD129" s="129" t="s">
        <v>153</v>
      </c>
      <c r="AE129" s="129" t="s">
        <v>153</v>
      </c>
      <c r="AF129" s="129" t="s">
        <v>153</v>
      </c>
      <c r="AG129" s="129" t="s">
        <v>149</v>
      </c>
      <c r="AH129" s="61" t="s">
        <v>2616</v>
      </c>
      <c r="AI129" s="61" t="s">
        <v>2617</v>
      </c>
      <c r="AJ129" s="59" t="s">
        <v>2618</v>
      </c>
      <c r="AK129" s="59">
        <v>1213</v>
      </c>
      <c r="AL129" s="61" t="s">
        <v>2619</v>
      </c>
      <c r="AM129" s="59" t="s">
        <v>264</v>
      </c>
      <c r="AN129" s="59" t="s">
        <v>2620</v>
      </c>
      <c r="AO129" s="59"/>
      <c r="AP129" s="59"/>
      <c r="AQ129" s="127" t="s">
        <v>2115</v>
      </c>
      <c r="AR129" s="62" t="s">
        <v>2621</v>
      </c>
      <c r="AS129" s="110" t="s">
        <v>2622</v>
      </c>
      <c r="AT129" s="60" t="s">
        <v>1587</v>
      </c>
      <c r="AU129" s="62" t="s">
        <v>2623</v>
      </c>
      <c r="AV129" s="60" t="s">
        <v>155</v>
      </c>
      <c r="AW129" s="59" t="s">
        <v>242</v>
      </c>
      <c r="AX129" s="61" t="s">
        <v>2624</v>
      </c>
      <c r="AY129" s="59" t="s">
        <v>197</v>
      </c>
      <c r="AZ129" s="63">
        <v>39336</v>
      </c>
      <c r="BA129" s="59">
        <v>2007</v>
      </c>
      <c r="BB129" s="63">
        <v>33353</v>
      </c>
      <c r="BC129" s="63">
        <v>33364</v>
      </c>
      <c r="BD129" s="63">
        <v>33401</v>
      </c>
      <c r="BE129" s="63">
        <v>34066</v>
      </c>
      <c r="BF129" s="63">
        <v>34072</v>
      </c>
      <c r="BG129" s="63">
        <v>34123</v>
      </c>
      <c r="BH129" s="61" t="s">
        <v>299</v>
      </c>
      <c r="BI129" s="61" t="s">
        <v>300</v>
      </c>
      <c r="BJ129" s="177" t="s">
        <v>2625</v>
      </c>
      <c r="BK129" s="177" t="s">
        <v>531</v>
      </c>
      <c r="BL129" s="59" t="s">
        <v>149</v>
      </c>
      <c r="BM129" s="59" t="s">
        <v>2626</v>
      </c>
      <c r="BN129" s="127" t="s">
        <v>378</v>
      </c>
      <c r="BO129" s="59" t="s">
        <v>153</v>
      </c>
      <c r="BP129" s="59" t="s">
        <v>166</v>
      </c>
      <c r="BQ129" s="91">
        <v>0</v>
      </c>
      <c r="BR129" s="59" t="s">
        <v>167</v>
      </c>
      <c r="BS129" s="91">
        <v>0</v>
      </c>
      <c r="BT129" s="59"/>
      <c r="BU129" s="265"/>
      <c r="BV129" s="61"/>
      <c r="BW129" s="61"/>
      <c r="BX129" s="156" t="s">
        <v>307</v>
      </c>
      <c r="BY129" s="61" t="s">
        <v>2608</v>
      </c>
      <c r="BZ129" s="59" t="s">
        <v>242</v>
      </c>
      <c r="CA129" s="59" t="s">
        <v>149</v>
      </c>
      <c r="CB129" s="59" t="s">
        <v>145</v>
      </c>
      <c r="CC129" s="59" t="s">
        <v>145</v>
      </c>
      <c r="CD129" s="59" t="s">
        <v>145</v>
      </c>
      <c r="CE129" s="59" t="s">
        <v>145</v>
      </c>
      <c r="CF129" s="59" t="s">
        <v>1368</v>
      </c>
      <c r="CG129" s="59">
        <v>3</v>
      </c>
      <c r="CH129" s="59" t="s">
        <v>1238</v>
      </c>
      <c r="CI129" s="59">
        <v>3</v>
      </c>
      <c r="CJ129" s="59" t="s">
        <v>145</v>
      </c>
      <c r="CK129" s="59">
        <f t="shared" si="3"/>
        <v>6</v>
      </c>
      <c r="CL129" s="59" t="s">
        <v>149</v>
      </c>
      <c r="CM129" s="59" t="s">
        <v>275</v>
      </c>
      <c r="CN129" s="59" t="s">
        <v>145</v>
      </c>
      <c r="CO129" s="59">
        <v>42</v>
      </c>
      <c r="CP129" s="91">
        <v>0</v>
      </c>
      <c r="CQ129" s="91" t="s">
        <v>161</v>
      </c>
      <c r="CR129" s="59" t="s">
        <v>161</v>
      </c>
      <c r="CS129" s="59" t="s">
        <v>161</v>
      </c>
      <c r="CT129" s="59" t="s">
        <v>149</v>
      </c>
      <c r="CU129" s="59"/>
      <c r="CV129" s="125">
        <v>23219</v>
      </c>
      <c r="CW129" s="59"/>
      <c r="CX129" s="125">
        <v>5797</v>
      </c>
      <c r="CY129" s="125">
        <v>7794</v>
      </c>
      <c r="CZ129" s="125">
        <v>8771</v>
      </c>
      <c r="DA129" s="125">
        <v>14405</v>
      </c>
      <c r="DB129" s="125">
        <v>12428</v>
      </c>
      <c r="DC129" s="125">
        <v>6031</v>
      </c>
      <c r="DD129" s="125">
        <v>12483</v>
      </c>
      <c r="DE129" s="125">
        <v>15136</v>
      </c>
      <c r="DF129" s="125">
        <v>4546</v>
      </c>
      <c r="DG129" s="125">
        <v>6691</v>
      </c>
      <c r="DH129" s="125">
        <v>9193</v>
      </c>
      <c r="DI129" s="59" t="s">
        <v>149</v>
      </c>
      <c r="DJ129" s="59" t="s">
        <v>153</v>
      </c>
      <c r="DK129" s="59" t="s">
        <v>153</v>
      </c>
      <c r="DL129" s="59" t="s">
        <v>153</v>
      </c>
      <c r="DM129" s="59" t="s">
        <v>423</v>
      </c>
      <c r="DN129" s="59" t="s">
        <v>153</v>
      </c>
      <c r="DO129" s="59" t="s">
        <v>153</v>
      </c>
      <c r="DP129" s="60" t="s">
        <v>153</v>
      </c>
      <c r="DQ129" s="60" t="s">
        <v>153</v>
      </c>
      <c r="DR129" s="60" t="s">
        <v>153</v>
      </c>
      <c r="DS129" s="60" t="s">
        <v>153</v>
      </c>
      <c r="DT129" s="60" t="s">
        <v>153</v>
      </c>
      <c r="DU129" s="60" t="s">
        <v>153</v>
      </c>
      <c r="DV129" s="60" t="s">
        <v>153</v>
      </c>
      <c r="DW129" s="60" t="s">
        <v>173</v>
      </c>
      <c r="DX129" s="59" t="s">
        <v>149</v>
      </c>
      <c r="DY129" s="61" t="s">
        <v>326</v>
      </c>
      <c r="DZ129" s="58" t="s">
        <v>2589</v>
      </c>
      <c r="EA129" s="58" t="s">
        <v>442</v>
      </c>
      <c r="EB129" s="61" t="s">
        <v>177</v>
      </c>
      <c r="EC129" s="124" t="s">
        <v>2572</v>
      </c>
      <c r="ED129" s="127">
        <v>2020</v>
      </c>
      <c r="EE129" s="59">
        <v>7</v>
      </c>
      <c r="EF129" s="61" t="s">
        <v>364</v>
      </c>
      <c r="EG129" s="61" t="s">
        <v>2627</v>
      </c>
      <c r="EH129" s="59" t="s">
        <v>149</v>
      </c>
      <c r="EI129" s="59" t="s">
        <v>149</v>
      </c>
      <c r="EJ129" s="64" t="s">
        <v>225</v>
      </c>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row>
    <row r="130" spans="1:239" ht="14.45">
      <c r="A130" s="108">
        <v>125</v>
      </c>
      <c r="B130" s="20" t="s">
        <v>1484</v>
      </c>
      <c r="C130" s="20" t="s">
        <v>2560</v>
      </c>
      <c r="D130" s="20" t="s">
        <v>2560</v>
      </c>
      <c r="E130" s="20" t="s">
        <v>2628</v>
      </c>
      <c r="F130" s="19">
        <v>5799</v>
      </c>
      <c r="G130" s="19" t="s">
        <v>2629</v>
      </c>
      <c r="H130" s="19">
        <v>921</v>
      </c>
      <c r="I130" s="19" t="s">
        <v>2630</v>
      </c>
      <c r="J130" s="22" t="s">
        <v>2631</v>
      </c>
      <c r="K130" s="20" t="s">
        <v>2632</v>
      </c>
      <c r="L130" s="22" t="s">
        <v>2633</v>
      </c>
      <c r="M130" s="20">
        <v>490</v>
      </c>
      <c r="N130" s="20" t="s">
        <v>149</v>
      </c>
      <c r="O130" s="20" t="s">
        <v>149</v>
      </c>
      <c r="P130" s="20" t="s">
        <v>153</v>
      </c>
      <c r="Q130" s="20" t="s">
        <v>232</v>
      </c>
      <c r="R130" s="20" t="s">
        <v>151</v>
      </c>
      <c r="S130" s="20" t="s">
        <v>233</v>
      </c>
      <c r="T130" s="20" t="s">
        <v>153</v>
      </c>
      <c r="U130" s="20" t="s">
        <v>153</v>
      </c>
      <c r="V130" s="20" t="s">
        <v>153</v>
      </c>
      <c r="W130" s="20"/>
      <c r="X130" s="210" t="s">
        <v>153</v>
      </c>
      <c r="Y130" s="20" t="s">
        <v>153</v>
      </c>
      <c r="Z130" s="20" t="s">
        <v>153</v>
      </c>
      <c r="AA130" s="20" t="s">
        <v>153</v>
      </c>
      <c r="AB130" s="210" t="s">
        <v>153</v>
      </c>
      <c r="AC130" s="210" t="s">
        <v>153</v>
      </c>
      <c r="AD130" s="210" t="s">
        <v>153</v>
      </c>
      <c r="AE130" s="210" t="s">
        <v>153</v>
      </c>
      <c r="AF130" s="210" t="s">
        <v>153</v>
      </c>
      <c r="AG130" s="210" t="s">
        <v>153</v>
      </c>
      <c r="AH130" s="23" t="s">
        <v>2634</v>
      </c>
      <c r="AI130" s="20" t="s">
        <v>2635</v>
      </c>
      <c r="AJ130" s="27" t="s">
        <v>736</v>
      </c>
      <c r="AK130" s="27">
        <v>1225</v>
      </c>
      <c r="AL130" s="20" t="s">
        <v>1051</v>
      </c>
      <c r="AM130" s="20" t="s">
        <v>1051</v>
      </c>
      <c r="AN130" s="20" t="s">
        <v>1051</v>
      </c>
      <c r="AQ130" s="27"/>
      <c r="AR130" s="28" t="s">
        <v>2636</v>
      </c>
      <c r="AS130" s="21" t="s">
        <v>2637</v>
      </c>
      <c r="AT130" s="22" t="s">
        <v>155</v>
      </c>
      <c r="AU130" s="28" t="s">
        <v>2638</v>
      </c>
      <c r="AV130" s="21" t="s">
        <v>2639</v>
      </c>
      <c r="AW130" s="20" t="s">
        <v>242</v>
      </c>
      <c r="AX130" s="23" t="s">
        <v>2640</v>
      </c>
      <c r="AY130" s="23" t="s">
        <v>2641</v>
      </c>
      <c r="AZ130" s="24"/>
      <c r="BA130" s="99"/>
      <c r="BB130" s="277">
        <v>29934</v>
      </c>
      <c r="BC130" s="20" t="s">
        <v>153</v>
      </c>
      <c r="BD130" s="24">
        <v>29984</v>
      </c>
      <c r="BE130" s="24">
        <v>30141</v>
      </c>
      <c r="BF130" s="20" t="s">
        <v>153</v>
      </c>
      <c r="BG130" s="24">
        <v>30197</v>
      </c>
      <c r="BH130" s="20" t="s">
        <v>987</v>
      </c>
      <c r="BI130" s="20" t="s">
        <v>930</v>
      </c>
      <c r="BJ130" s="84" t="s">
        <v>2642</v>
      </c>
      <c r="BK130" s="74" t="s">
        <v>932</v>
      </c>
      <c r="BL130" s="20" t="s">
        <v>153</v>
      </c>
      <c r="BM130" s="20" t="s">
        <v>153</v>
      </c>
      <c r="BN130" s="27" t="s">
        <v>165</v>
      </c>
      <c r="BO130" s="20" t="s">
        <v>153</v>
      </c>
      <c r="BP130" s="20" t="s">
        <v>166</v>
      </c>
      <c r="BQ130" s="336">
        <v>0</v>
      </c>
      <c r="BR130" s="20" t="s">
        <v>167</v>
      </c>
      <c r="BS130" s="336">
        <v>0</v>
      </c>
      <c r="BT130" s="20">
        <v>2022</v>
      </c>
      <c r="BU130" s="262"/>
      <c r="BW130" s="23" t="s">
        <v>2643</v>
      </c>
      <c r="BX130" s="162" t="s">
        <v>307</v>
      </c>
      <c r="BY130" s="23" t="s">
        <v>2608</v>
      </c>
      <c r="BZ130" s="20" t="s">
        <v>170</v>
      </c>
      <c r="CA130" s="20" t="s">
        <v>149</v>
      </c>
      <c r="CB130" s="20" t="s">
        <v>272</v>
      </c>
      <c r="CC130" s="20">
        <v>0</v>
      </c>
      <c r="CD130" s="20" t="s">
        <v>272</v>
      </c>
      <c r="CE130" s="20">
        <v>0</v>
      </c>
      <c r="CF130" s="20" t="s">
        <v>1368</v>
      </c>
      <c r="CG130" s="20">
        <v>3</v>
      </c>
      <c r="CH130" s="20" t="s">
        <v>2644</v>
      </c>
      <c r="CI130" s="20">
        <v>3</v>
      </c>
      <c r="CJ130" s="20">
        <f>CC130+CE130</f>
        <v>0</v>
      </c>
      <c r="CK130" s="20">
        <f t="shared" si="3"/>
        <v>6</v>
      </c>
      <c r="CL130" s="20" t="s">
        <v>149</v>
      </c>
      <c r="CM130" s="20" t="s">
        <v>275</v>
      </c>
      <c r="CN130" s="20">
        <v>0</v>
      </c>
      <c r="CO130" s="20">
        <v>42</v>
      </c>
      <c r="CP130" s="54">
        <v>0</v>
      </c>
      <c r="CQ130" s="54" t="s">
        <v>161</v>
      </c>
      <c r="CR130" s="20" t="s">
        <v>161</v>
      </c>
      <c r="CS130" s="20" t="s">
        <v>161</v>
      </c>
      <c r="CT130" s="20" t="s">
        <v>149</v>
      </c>
      <c r="CV130" s="20">
        <v>1180</v>
      </c>
      <c r="CX130" s="20">
        <v>551</v>
      </c>
      <c r="CY130" s="20">
        <v>594</v>
      </c>
      <c r="CZ130" s="20">
        <v>308</v>
      </c>
      <c r="DA130" s="20">
        <v>601</v>
      </c>
      <c r="DB130" s="20">
        <v>488</v>
      </c>
      <c r="DC130" s="20">
        <v>646</v>
      </c>
      <c r="DD130" s="20">
        <v>539</v>
      </c>
      <c r="DE130" s="20">
        <v>115</v>
      </c>
      <c r="DF130" s="20">
        <v>427</v>
      </c>
      <c r="DG130" s="20">
        <v>602</v>
      </c>
      <c r="DI130" s="20" t="s">
        <v>149</v>
      </c>
      <c r="DJ130" s="20" t="s">
        <v>153</v>
      </c>
      <c r="DK130" s="20" t="s">
        <v>153</v>
      </c>
      <c r="DL130" s="20" t="s">
        <v>153</v>
      </c>
      <c r="DM130" s="20" t="s">
        <v>423</v>
      </c>
      <c r="DN130" s="20" t="s">
        <v>153</v>
      </c>
      <c r="DO130" s="20" t="s">
        <v>153</v>
      </c>
      <c r="DP130" s="22" t="s">
        <v>153</v>
      </c>
      <c r="DQ130" s="22" t="s">
        <v>153</v>
      </c>
      <c r="DR130" s="22" t="s">
        <v>153</v>
      </c>
      <c r="DS130" s="22" t="s">
        <v>153</v>
      </c>
      <c r="DT130" s="22" t="s">
        <v>153</v>
      </c>
      <c r="DU130" s="22" t="s">
        <v>153</v>
      </c>
      <c r="DV130" s="22" t="s">
        <v>153</v>
      </c>
      <c r="DW130" s="22" t="s">
        <v>173</v>
      </c>
      <c r="DX130" s="20" t="s">
        <v>149</v>
      </c>
      <c r="DY130" s="23" t="s">
        <v>326</v>
      </c>
      <c r="DZ130" s="19" t="s">
        <v>2589</v>
      </c>
      <c r="EA130" s="19" t="s">
        <v>442</v>
      </c>
      <c r="EB130" s="23" t="s">
        <v>177</v>
      </c>
      <c r="EC130" s="80" t="s">
        <v>2572</v>
      </c>
      <c r="ED130" s="27">
        <v>2020</v>
      </c>
      <c r="EE130" s="20">
        <v>7</v>
      </c>
      <c r="EF130" s="23" t="s">
        <v>364</v>
      </c>
      <c r="EG130" s="23" t="s">
        <v>2645</v>
      </c>
      <c r="EH130" s="20" t="s">
        <v>149</v>
      </c>
      <c r="EI130" s="20" t="s">
        <v>149</v>
      </c>
      <c r="EJ130" s="9" t="s">
        <v>225</v>
      </c>
    </row>
    <row r="131" spans="1:239" s="51" customFormat="1" ht="14.45">
      <c r="A131" s="108">
        <v>126</v>
      </c>
      <c r="B131" s="59" t="s">
        <v>1484</v>
      </c>
      <c r="C131" s="59" t="s">
        <v>2560</v>
      </c>
      <c r="D131" s="59" t="s">
        <v>2560</v>
      </c>
      <c r="E131" s="59" t="s">
        <v>2646</v>
      </c>
      <c r="F131" s="58">
        <v>5826</v>
      </c>
      <c r="G131" s="58" t="s">
        <v>2647</v>
      </c>
      <c r="H131" s="58">
        <v>1252</v>
      </c>
      <c r="I131" s="58" t="s">
        <v>2648</v>
      </c>
      <c r="J131" s="60" t="s">
        <v>2649</v>
      </c>
      <c r="K131" s="59" t="s">
        <v>2650</v>
      </c>
      <c r="L131" s="60" t="s">
        <v>2651</v>
      </c>
      <c r="M131" s="59">
        <v>518</v>
      </c>
      <c r="N131" s="59" t="s">
        <v>149</v>
      </c>
      <c r="O131" s="59" t="s">
        <v>149</v>
      </c>
      <c r="P131" s="59" t="s">
        <v>153</v>
      </c>
      <c r="Q131" s="59" t="s">
        <v>232</v>
      </c>
      <c r="R131" s="59" t="s">
        <v>151</v>
      </c>
      <c r="S131" s="59" t="s">
        <v>233</v>
      </c>
      <c r="T131" s="59" t="s">
        <v>153</v>
      </c>
      <c r="U131" s="59" t="s">
        <v>153</v>
      </c>
      <c r="V131" s="59" t="s">
        <v>153</v>
      </c>
      <c r="W131" s="257">
        <v>3097.8</v>
      </c>
      <c r="X131" s="129" t="s">
        <v>153</v>
      </c>
      <c r="Y131" s="59" t="s">
        <v>153</v>
      </c>
      <c r="Z131" s="59" t="s">
        <v>153</v>
      </c>
      <c r="AA131" s="59" t="s">
        <v>153</v>
      </c>
      <c r="AB131" s="129" t="s">
        <v>153</v>
      </c>
      <c r="AC131" s="129" t="s">
        <v>153</v>
      </c>
      <c r="AD131" s="129" t="s">
        <v>153</v>
      </c>
      <c r="AE131" s="129" t="s">
        <v>153</v>
      </c>
      <c r="AF131" s="129" t="s">
        <v>153</v>
      </c>
      <c r="AG131" s="129" t="s">
        <v>149</v>
      </c>
      <c r="AH131" s="59" t="s">
        <v>155</v>
      </c>
      <c r="AI131" s="61" t="s">
        <v>2652</v>
      </c>
      <c r="AJ131" s="59" t="s">
        <v>1474</v>
      </c>
      <c r="AK131" s="59">
        <v>1625</v>
      </c>
      <c r="AL131" s="59" t="s">
        <v>717</v>
      </c>
      <c r="AM131" s="59" t="s">
        <v>717</v>
      </c>
      <c r="AN131" s="59" t="s">
        <v>717</v>
      </c>
      <c r="AO131" s="59"/>
      <c r="AP131" s="59"/>
      <c r="AQ131" s="127" t="s">
        <v>2653</v>
      </c>
      <c r="AR131" s="62" t="s">
        <v>2654</v>
      </c>
      <c r="AS131" s="110" t="s">
        <v>2655</v>
      </c>
      <c r="AT131" s="60" t="s">
        <v>155</v>
      </c>
      <c r="AU131" s="62" t="s">
        <v>2656</v>
      </c>
      <c r="AV131" s="60" t="s">
        <v>155</v>
      </c>
      <c r="AW131" s="59" t="s">
        <v>242</v>
      </c>
      <c r="AX131" s="61" t="s">
        <v>2657</v>
      </c>
      <c r="AY131" s="59" t="s">
        <v>197</v>
      </c>
      <c r="AZ131" s="63">
        <v>39336</v>
      </c>
      <c r="BA131" s="59">
        <v>2007</v>
      </c>
      <c r="BB131" s="63">
        <v>38013</v>
      </c>
      <c r="BC131" s="63">
        <v>38030</v>
      </c>
      <c r="BD131" s="59" t="s">
        <v>145</v>
      </c>
      <c r="BE131" s="63">
        <v>39702</v>
      </c>
      <c r="BF131" s="63">
        <v>39708</v>
      </c>
      <c r="BG131" s="63">
        <v>39786</v>
      </c>
      <c r="BH131" s="61" t="s">
        <v>1432</v>
      </c>
      <c r="BI131" s="61" t="s">
        <v>300</v>
      </c>
      <c r="BJ131" s="177" t="s">
        <v>2658</v>
      </c>
      <c r="BK131" s="319" t="s">
        <v>531</v>
      </c>
      <c r="BL131" s="59" t="s">
        <v>149</v>
      </c>
      <c r="BM131" s="59" t="s">
        <v>2659</v>
      </c>
      <c r="BN131" s="127" t="s">
        <v>378</v>
      </c>
      <c r="BO131" s="59" t="s">
        <v>153</v>
      </c>
      <c r="BP131" s="59" t="s">
        <v>166</v>
      </c>
      <c r="BQ131" s="91">
        <v>0</v>
      </c>
      <c r="BR131" s="59" t="s">
        <v>167</v>
      </c>
      <c r="BS131" s="91">
        <v>0</v>
      </c>
      <c r="BT131" s="59">
        <v>2020</v>
      </c>
      <c r="BU131" s="265"/>
      <c r="BV131" s="61"/>
      <c r="BW131" s="61" t="s">
        <v>2643</v>
      </c>
      <c r="BX131" s="154"/>
      <c r="BY131" s="154"/>
      <c r="BZ131" s="59" t="s">
        <v>2660</v>
      </c>
      <c r="CA131" s="59" t="s">
        <v>149</v>
      </c>
      <c r="CB131" s="59" t="s">
        <v>145</v>
      </c>
      <c r="CC131" s="59" t="s">
        <v>145</v>
      </c>
      <c r="CD131" s="59" t="s">
        <v>145</v>
      </c>
      <c r="CE131" s="59" t="s">
        <v>145</v>
      </c>
      <c r="CF131" s="59" t="s">
        <v>1368</v>
      </c>
      <c r="CG131" s="59">
        <v>3</v>
      </c>
      <c r="CH131" s="59" t="s">
        <v>1238</v>
      </c>
      <c r="CI131" s="59">
        <v>3</v>
      </c>
      <c r="CJ131" s="59" t="s">
        <v>145</v>
      </c>
      <c r="CK131" s="59">
        <f t="shared" si="3"/>
        <v>6</v>
      </c>
      <c r="CL131" s="59" t="s">
        <v>149</v>
      </c>
      <c r="CM131" s="59" t="s">
        <v>275</v>
      </c>
      <c r="CN131" s="59" t="s">
        <v>145</v>
      </c>
      <c r="CO131" s="59">
        <v>42</v>
      </c>
      <c r="CP131" s="91">
        <v>0</v>
      </c>
      <c r="CQ131" s="91" t="s">
        <v>161</v>
      </c>
      <c r="CR131" s="59" t="s">
        <v>161</v>
      </c>
      <c r="CS131" s="59" t="s">
        <v>161</v>
      </c>
      <c r="CT131" s="59" t="s">
        <v>149</v>
      </c>
      <c r="CU131" s="59"/>
      <c r="CV131" s="59">
        <v>10928</v>
      </c>
      <c r="CW131" s="59"/>
      <c r="CX131" s="59"/>
      <c r="CY131" s="59"/>
      <c r="CZ131" s="125">
        <v>18456</v>
      </c>
      <c r="DA131" s="125">
        <v>11155</v>
      </c>
      <c r="DB131" s="125">
        <v>9500</v>
      </c>
      <c r="DC131" s="125">
        <v>14489</v>
      </c>
      <c r="DD131" s="125">
        <v>9389</v>
      </c>
      <c r="DE131" s="125">
        <v>17857</v>
      </c>
      <c r="DF131" s="125">
        <v>0</v>
      </c>
      <c r="DG131" s="125">
        <v>6818</v>
      </c>
      <c r="DH131" s="125">
        <v>7744</v>
      </c>
      <c r="DI131" s="59" t="s">
        <v>149</v>
      </c>
      <c r="DJ131" s="59" t="s">
        <v>153</v>
      </c>
      <c r="DK131" s="59" t="s">
        <v>153</v>
      </c>
      <c r="DL131" s="59" t="s">
        <v>153</v>
      </c>
      <c r="DM131" s="59" t="s">
        <v>423</v>
      </c>
      <c r="DN131" s="59" t="s">
        <v>153</v>
      </c>
      <c r="DO131" s="59" t="s">
        <v>153</v>
      </c>
      <c r="DP131" s="60" t="s">
        <v>153</v>
      </c>
      <c r="DQ131" s="60" t="s">
        <v>153</v>
      </c>
      <c r="DR131" s="60" t="s">
        <v>153</v>
      </c>
      <c r="DS131" s="60" t="s">
        <v>153</v>
      </c>
      <c r="DT131" s="60" t="s">
        <v>153</v>
      </c>
      <c r="DU131" s="60" t="s">
        <v>153</v>
      </c>
      <c r="DV131" s="60" t="s">
        <v>153</v>
      </c>
      <c r="DW131" s="60" t="s">
        <v>173</v>
      </c>
      <c r="DX131" s="59" t="s">
        <v>149</v>
      </c>
      <c r="DY131" s="61" t="s">
        <v>565</v>
      </c>
      <c r="DZ131" s="58" t="s">
        <v>2589</v>
      </c>
      <c r="EA131" s="58" t="s">
        <v>442</v>
      </c>
      <c r="EB131" s="61" t="s">
        <v>177</v>
      </c>
      <c r="EC131" s="124" t="s">
        <v>2572</v>
      </c>
      <c r="ED131" s="127">
        <v>2020</v>
      </c>
      <c r="EE131" s="59">
        <v>7</v>
      </c>
      <c r="EF131" s="61" t="s">
        <v>2661</v>
      </c>
      <c r="EG131" s="61" t="s">
        <v>2662</v>
      </c>
      <c r="EH131" s="59" t="s">
        <v>149</v>
      </c>
      <c r="EI131" s="59" t="s">
        <v>149</v>
      </c>
      <c r="EJ131" s="64" t="s">
        <v>225</v>
      </c>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c r="HH131" s="9"/>
      <c r="HI131" s="9"/>
      <c r="HJ131" s="9"/>
      <c r="HK131" s="9"/>
      <c r="HL131" s="9"/>
      <c r="HM131" s="9"/>
      <c r="HN131" s="9"/>
      <c r="HO131" s="9"/>
      <c r="HP131" s="9"/>
      <c r="HQ131" s="9"/>
      <c r="HR131" s="9"/>
      <c r="HS131" s="9"/>
      <c r="HT131" s="9"/>
      <c r="HU131" s="9"/>
      <c r="HV131" s="9"/>
      <c r="HW131" s="9"/>
      <c r="HX131" s="9"/>
      <c r="HY131" s="9"/>
      <c r="HZ131" s="9"/>
      <c r="IA131" s="9"/>
      <c r="IB131" s="9"/>
      <c r="IC131" s="9"/>
      <c r="ID131" s="9"/>
      <c r="IE131" s="9"/>
    </row>
    <row r="132" spans="1:239" ht="14.45">
      <c r="A132" s="108">
        <v>127</v>
      </c>
      <c r="B132" s="11" t="s">
        <v>1484</v>
      </c>
      <c r="C132" s="11" t="s">
        <v>2560</v>
      </c>
      <c r="D132" s="11" t="s">
        <v>2560</v>
      </c>
      <c r="E132" s="11" t="s">
        <v>1373</v>
      </c>
      <c r="F132" s="10">
        <v>5831</v>
      </c>
      <c r="G132" s="10" t="s">
        <v>2663</v>
      </c>
      <c r="H132" s="10">
        <v>1470</v>
      </c>
      <c r="I132" s="10" t="s">
        <v>2664</v>
      </c>
      <c r="J132" s="12" t="s">
        <v>2665</v>
      </c>
      <c r="K132" s="11" t="s">
        <v>2666</v>
      </c>
      <c r="L132" s="12" t="s">
        <v>2667</v>
      </c>
      <c r="M132" s="11">
        <v>543</v>
      </c>
      <c r="N132" s="11" t="s">
        <v>149</v>
      </c>
      <c r="O132" s="11" t="s">
        <v>149</v>
      </c>
      <c r="P132" s="11" t="s">
        <v>153</v>
      </c>
      <c r="Q132" s="11" t="s">
        <v>232</v>
      </c>
      <c r="R132" s="11" t="s">
        <v>151</v>
      </c>
      <c r="S132" s="11" t="s">
        <v>233</v>
      </c>
      <c r="T132" s="11" t="s">
        <v>153</v>
      </c>
      <c r="U132" s="11" t="s">
        <v>153</v>
      </c>
      <c r="V132" s="11" t="s">
        <v>149</v>
      </c>
      <c r="W132" s="11">
        <v>503.9</v>
      </c>
      <c r="X132" s="97" t="s">
        <v>153</v>
      </c>
      <c r="Y132" s="11" t="s">
        <v>153</v>
      </c>
      <c r="Z132" s="11" t="s">
        <v>153</v>
      </c>
      <c r="AA132" s="11" t="s">
        <v>153</v>
      </c>
      <c r="AB132" s="97" t="s">
        <v>153</v>
      </c>
      <c r="AC132" s="97" t="s">
        <v>153</v>
      </c>
      <c r="AD132" s="97" t="s">
        <v>153</v>
      </c>
      <c r="AE132" s="97" t="s">
        <v>153</v>
      </c>
      <c r="AF132" s="97" t="s">
        <v>153</v>
      </c>
      <c r="AG132" s="97" t="s">
        <v>149</v>
      </c>
      <c r="AH132" s="11" t="s">
        <v>155</v>
      </c>
      <c r="AI132" s="15" t="s">
        <v>2668</v>
      </c>
      <c r="AJ132" s="11" t="s">
        <v>2669</v>
      </c>
      <c r="AK132" s="11">
        <v>1186</v>
      </c>
      <c r="AL132" s="15" t="s">
        <v>2670</v>
      </c>
      <c r="AM132" s="11" t="s">
        <v>1051</v>
      </c>
      <c r="AN132" s="11" t="s">
        <v>1024</v>
      </c>
      <c r="AO132" s="11"/>
      <c r="AP132" s="11"/>
      <c r="AQ132" s="25" t="s">
        <v>2671</v>
      </c>
      <c r="AR132" s="14" t="s">
        <v>2672</v>
      </c>
      <c r="AS132" s="13" t="s">
        <v>2673</v>
      </c>
      <c r="AT132" s="12" t="s">
        <v>155</v>
      </c>
      <c r="AU132" s="14" t="s">
        <v>2674</v>
      </c>
      <c r="AV132" s="13" t="s">
        <v>2675</v>
      </c>
      <c r="AW132" s="11" t="s">
        <v>242</v>
      </c>
      <c r="AX132" s="15" t="s">
        <v>2676</v>
      </c>
      <c r="AY132" s="11" t="s">
        <v>197</v>
      </c>
      <c r="AZ132" s="16"/>
      <c r="BA132" s="11"/>
      <c r="BB132" s="16">
        <v>33346</v>
      </c>
      <c r="BC132" s="16">
        <v>33364</v>
      </c>
      <c r="BD132" s="16">
        <v>33393</v>
      </c>
      <c r="BE132" s="16">
        <v>34066</v>
      </c>
      <c r="BF132" s="16">
        <v>34072</v>
      </c>
      <c r="BG132" s="16">
        <v>34123</v>
      </c>
      <c r="BH132" s="15" t="s">
        <v>299</v>
      </c>
      <c r="BI132" s="15" t="s">
        <v>300</v>
      </c>
      <c r="BJ132" s="286" t="s">
        <v>2625</v>
      </c>
      <c r="BK132" s="286" t="s">
        <v>531</v>
      </c>
      <c r="BL132" s="11" t="s">
        <v>149</v>
      </c>
      <c r="BM132" s="11" t="s">
        <v>2626</v>
      </c>
      <c r="BN132" s="25" t="s">
        <v>378</v>
      </c>
      <c r="BO132" s="11" t="s">
        <v>153</v>
      </c>
      <c r="BP132" s="11" t="s">
        <v>166</v>
      </c>
      <c r="BQ132" s="52">
        <v>0</v>
      </c>
      <c r="BR132" s="11" t="s">
        <v>167</v>
      </c>
      <c r="BS132" s="52">
        <v>0</v>
      </c>
      <c r="BT132" s="11"/>
      <c r="BU132" s="261"/>
      <c r="BV132" s="15"/>
      <c r="BW132" s="15"/>
      <c r="BX132" s="160" t="s">
        <v>307</v>
      </c>
      <c r="BY132" s="15" t="s">
        <v>2608</v>
      </c>
      <c r="BZ132" s="11" t="s">
        <v>242</v>
      </c>
      <c r="CA132" s="11" t="s">
        <v>149</v>
      </c>
      <c r="CB132" s="11" t="s">
        <v>145</v>
      </c>
      <c r="CC132" s="11" t="s">
        <v>145</v>
      </c>
      <c r="CD132" s="11" t="s">
        <v>145</v>
      </c>
      <c r="CE132" s="11" t="s">
        <v>145</v>
      </c>
      <c r="CF132" s="11" t="s">
        <v>1368</v>
      </c>
      <c r="CG132" s="11">
        <v>3</v>
      </c>
      <c r="CH132" s="11" t="s">
        <v>1238</v>
      </c>
      <c r="CI132" s="11">
        <v>3</v>
      </c>
      <c r="CJ132" s="11" t="s">
        <v>145</v>
      </c>
      <c r="CK132" s="11">
        <f t="shared" si="3"/>
        <v>6</v>
      </c>
      <c r="CL132" s="11" t="s">
        <v>149</v>
      </c>
      <c r="CM132" s="11" t="s">
        <v>275</v>
      </c>
      <c r="CN132" s="11" t="s">
        <v>145</v>
      </c>
      <c r="CO132" s="11" t="s">
        <v>145</v>
      </c>
      <c r="CP132" s="52">
        <v>0</v>
      </c>
      <c r="CQ132" s="52" t="s">
        <v>161</v>
      </c>
      <c r="CR132" s="11" t="s">
        <v>161</v>
      </c>
      <c r="CS132" s="11" t="s">
        <v>161</v>
      </c>
      <c r="CT132" s="11" t="s">
        <v>149</v>
      </c>
      <c r="CU132" s="11"/>
      <c r="CV132" s="93">
        <v>40224</v>
      </c>
      <c r="CW132" s="11"/>
      <c r="CX132" s="93">
        <v>10060</v>
      </c>
      <c r="CY132" s="93">
        <v>14961</v>
      </c>
      <c r="CZ132" s="93">
        <v>15480</v>
      </c>
      <c r="DA132" s="93">
        <v>15202</v>
      </c>
      <c r="DB132" s="93">
        <v>15905</v>
      </c>
      <c r="DC132" s="93">
        <v>11891</v>
      </c>
      <c r="DD132" s="93">
        <v>18064</v>
      </c>
      <c r="DE132" s="93">
        <v>14316</v>
      </c>
      <c r="DF132" s="93">
        <v>5550</v>
      </c>
      <c r="DG132" s="93">
        <v>21777</v>
      </c>
      <c r="DH132" s="93">
        <v>20563</v>
      </c>
      <c r="DI132" s="11" t="s">
        <v>149</v>
      </c>
      <c r="DJ132" s="11" t="s">
        <v>153</v>
      </c>
      <c r="DK132" s="11" t="s">
        <v>153</v>
      </c>
      <c r="DL132" s="11" t="s">
        <v>153</v>
      </c>
      <c r="DM132" s="11" t="s">
        <v>423</v>
      </c>
      <c r="DN132" s="11" t="s">
        <v>153</v>
      </c>
      <c r="DO132" s="11" t="s">
        <v>153</v>
      </c>
      <c r="DP132" s="12" t="s">
        <v>153</v>
      </c>
      <c r="DQ132" s="12" t="s">
        <v>153</v>
      </c>
      <c r="DR132" s="12" t="s">
        <v>153</v>
      </c>
      <c r="DS132" s="12" t="s">
        <v>153</v>
      </c>
      <c r="DT132" s="12" t="s">
        <v>153</v>
      </c>
      <c r="DU132" s="12" t="s">
        <v>153</v>
      </c>
      <c r="DV132" s="12" t="s">
        <v>153</v>
      </c>
      <c r="DW132" s="12" t="s">
        <v>173</v>
      </c>
      <c r="DX132" s="11" t="s">
        <v>149</v>
      </c>
      <c r="DY132" s="15" t="s">
        <v>326</v>
      </c>
      <c r="DZ132" s="10" t="s">
        <v>2589</v>
      </c>
      <c r="EA132" s="10" t="s">
        <v>442</v>
      </c>
      <c r="EB132" s="15" t="s">
        <v>177</v>
      </c>
      <c r="EC132" s="76" t="s">
        <v>2572</v>
      </c>
      <c r="ED132" s="25">
        <v>2020</v>
      </c>
      <c r="EE132" s="11">
        <v>7</v>
      </c>
      <c r="EF132" s="15" t="s">
        <v>364</v>
      </c>
      <c r="EG132" s="15" t="s">
        <v>2677</v>
      </c>
      <c r="EH132" s="11" t="s">
        <v>149</v>
      </c>
      <c r="EI132" s="11" t="s">
        <v>149</v>
      </c>
      <c r="EJ132" s="17" t="s">
        <v>181</v>
      </c>
    </row>
    <row r="133" spans="1:239" ht="14.45">
      <c r="A133" s="108">
        <v>128</v>
      </c>
      <c r="B133" s="11" t="s">
        <v>1484</v>
      </c>
      <c r="C133" s="11" t="s">
        <v>2678</v>
      </c>
      <c r="D133" s="11" t="s">
        <v>2678</v>
      </c>
      <c r="E133" s="11" t="s">
        <v>2679</v>
      </c>
      <c r="F133" s="10">
        <v>817563</v>
      </c>
      <c r="G133" s="10" t="s">
        <v>2680</v>
      </c>
      <c r="H133" s="10">
        <v>3118</v>
      </c>
      <c r="I133" s="11" t="s">
        <v>144</v>
      </c>
      <c r="J133" s="12" t="s">
        <v>161</v>
      </c>
      <c r="K133" s="11" t="s">
        <v>2681</v>
      </c>
      <c r="L133" s="12" t="s">
        <v>2682</v>
      </c>
      <c r="M133" s="185">
        <v>787</v>
      </c>
      <c r="N133" s="11" t="s">
        <v>149</v>
      </c>
      <c r="O133" s="11" t="s">
        <v>149</v>
      </c>
      <c r="P133" s="11" t="s">
        <v>149</v>
      </c>
      <c r="Q133" s="11" t="s">
        <v>188</v>
      </c>
      <c r="R133" s="11" t="s">
        <v>151</v>
      </c>
      <c r="S133" s="11" t="s">
        <v>189</v>
      </c>
      <c r="T133" s="11" t="s">
        <v>153</v>
      </c>
      <c r="U133" s="11" t="s">
        <v>153</v>
      </c>
      <c r="V133" s="11" t="s">
        <v>149</v>
      </c>
      <c r="W133" s="11">
        <v>301.41000000000003</v>
      </c>
      <c r="X133" s="97" t="s">
        <v>153</v>
      </c>
      <c r="Y133" s="11" t="s">
        <v>153</v>
      </c>
      <c r="Z133" s="11" t="s">
        <v>153</v>
      </c>
      <c r="AA133" s="11" t="s">
        <v>153</v>
      </c>
      <c r="AB133" s="97" t="s">
        <v>153</v>
      </c>
      <c r="AC133" s="97" t="s">
        <v>153</v>
      </c>
      <c r="AD133" s="97" t="s">
        <v>153</v>
      </c>
      <c r="AE133" s="97" t="s">
        <v>153</v>
      </c>
      <c r="AF133" s="97" t="s">
        <v>153</v>
      </c>
      <c r="AG133" s="97" t="s">
        <v>153</v>
      </c>
      <c r="AH133" s="11" t="s">
        <v>155</v>
      </c>
      <c r="AI133" s="151" t="s">
        <v>2683</v>
      </c>
      <c r="AJ133" s="151" t="s">
        <v>2683</v>
      </c>
      <c r="AK133" s="151">
        <v>950</v>
      </c>
      <c r="AL133" s="11" t="s">
        <v>145</v>
      </c>
      <c r="AM133" s="11"/>
      <c r="AN133" s="11"/>
      <c r="AO133" s="11"/>
      <c r="AP133" s="11"/>
      <c r="AQ133" s="25"/>
      <c r="AR133" s="12" t="s">
        <v>320</v>
      </c>
      <c r="AS133" s="12" t="s">
        <v>155</v>
      </c>
      <c r="AT133" s="12" t="s">
        <v>155</v>
      </c>
      <c r="AU133" s="12" t="s">
        <v>155</v>
      </c>
      <c r="AV133" s="12" t="s">
        <v>155</v>
      </c>
      <c r="AW133" s="185" t="s">
        <v>217</v>
      </c>
      <c r="AX133" s="11" t="s">
        <v>396</v>
      </c>
      <c r="AY133" s="11" t="s">
        <v>197</v>
      </c>
      <c r="AZ133" s="16">
        <v>41751</v>
      </c>
      <c r="BA133" s="11">
        <v>2014</v>
      </c>
      <c r="BB133" s="16">
        <v>18010</v>
      </c>
      <c r="BC133" s="11" t="s">
        <v>161</v>
      </c>
      <c r="BD133" s="11" t="s">
        <v>153</v>
      </c>
      <c r="BE133" s="16">
        <v>18010</v>
      </c>
      <c r="BF133" s="11" t="s">
        <v>161</v>
      </c>
      <c r="BG133" s="16">
        <v>18023</v>
      </c>
      <c r="BH133" s="15" t="s">
        <v>162</v>
      </c>
      <c r="BI133" s="15" t="s">
        <v>162</v>
      </c>
      <c r="BJ133" s="286" t="s">
        <v>198</v>
      </c>
      <c r="BK133" s="286" t="s">
        <v>199</v>
      </c>
      <c r="BL133" s="11" t="s">
        <v>153</v>
      </c>
      <c r="BM133" s="11" t="s">
        <v>153</v>
      </c>
      <c r="BN133" s="25" t="s">
        <v>220</v>
      </c>
      <c r="BO133" s="11" t="s">
        <v>153</v>
      </c>
      <c r="BP133" s="11" t="s">
        <v>166</v>
      </c>
      <c r="BQ133" s="52">
        <v>0</v>
      </c>
      <c r="BR133" s="11" t="s">
        <v>167</v>
      </c>
      <c r="BS133" s="52">
        <v>0</v>
      </c>
      <c r="BT133" s="11">
        <v>2020</v>
      </c>
      <c r="BU133" s="261">
        <v>184525</v>
      </c>
      <c r="BV133" s="15" t="s">
        <v>2684</v>
      </c>
      <c r="BW133" s="15" t="s">
        <v>2685</v>
      </c>
      <c r="BX133" s="151" t="s">
        <v>168</v>
      </c>
      <c r="BY133" s="67" t="s">
        <v>2686</v>
      </c>
      <c r="BZ133" s="151" t="s">
        <v>170</v>
      </c>
      <c r="CA133" s="11" t="s">
        <v>149</v>
      </c>
      <c r="CB133" s="11" t="s">
        <v>171</v>
      </c>
      <c r="CC133" s="11">
        <v>12</v>
      </c>
      <c r="CD133" s="11" t="s">
        <v>172</v>
      </c>
      <c r="CE133" s="11">
        <v>12</v>
      </c>
      <c r="CF133" s="11" t="s">
        <v>171</v>
      </c>
      <c r="CG133" s="11">
        <v>12</v>
      </c>
      <c r="CH133" s="11" t="s">
        <v>172</v>
      </c>
      <c r="CI133" s="11">
        <v>12</v>
      </c>
      <c r="CJ133" s="11">
        <v>24</v>
      </c>
      <c r="CK133" s="11">
        <v>24</v>
      </c>
      <c r="CL133" s="11" t="s">
        <v>149</v>
      </c>
      <c r="CM133" s="11" t="s">
        <v>275</v>
      </c>
      <c r="CN133" s="11" t="s">
        <v>161</v>
      </c>
      <c r="CO133" s="11" t="s">
        <v>161</v>
      </c>
      <c r="CP133" s="52" t="s">
        <v>161</v>
      </c>
      <c r="CQ133" s="52" t="s">
        <v>161</v>
      </c>
      <c r="CR133" s="11" t="s">
        <v>161</v>
      </c>
      <c r="CS133" s="11" t="s">
        <v>161</v>
      </c>
      <c r="CT133" s="11" t="s">
        <v>161</v>
      </c>
      <c r="CU133" s="11"/>
      <c r="CV133" s="11"/>
      <c r="CW133" s="11"/>
      <c r="CX133" s="11"/>
      <c r="CY133" s="11"/>
      <c r="CZ133" s="11"/>
      <c r="DA133" s="11"/>
      <c r="DB133" s="11"/>
      <c r="DC133" s="11"/>
      <c r="DD133" s="11"/>
      <c r="DE133" s="11"/>
      <c r="DF133" s="11"/>
      <c r="DG133" s="11"/>
      <c r="DH133" s="11"/>
      <c r="DI133" s="11" t="s">
        <v>149</v>
      </c>
      <c r="DJ133" s="11" t="s">
        <v>153</v>
      </c>
      <c r="DK133" s="11" t="s">
        <v>153</v>
      </c>
      <c r="DL133" s="11" t="s">
        <v>153</v>
      </c>
      <c r="DM133" s="11" t="s">
        <v>153</v>
      </c>
      <c r="DN133" s="11" t="s">
        <v>153</v>
      </c>
      <c r="DO133" s="11" t="s">
        <v>153</v>
      </c>
      <c r="DP133" s="12" t="s">
        <v>153</v>
      </c>
      <c r="DQ133" s="12" t="s">
        <v>153</v>
      </c>
      <c r="DR133" s="12" t="s">
        <v>153</v>
      </c>
      <c r="DS133" s="12" t="s">
        <v>153</v>
      </c>
      <c r="DT133" s="12" t="s">
        <v>153</v>
      </c>
      <c r="DU133" s="12" t="s">
        <v>153</v>
      </c>
      <c r="DV133" s="12" t="s">
        <v>153</v>
      </c>
      <c r="DW133" s="12" t="s">
        <v>173</v>
      </c>
      <c r="DX133" s="11" t="s">
        <v>153</v>
      </c>
      <c r="DY133" s="15" t="s">
        <v>326</v>
      </c>
      <c r="DZ133" s="10" t="s">
        <v>175</v>
      </c>
      <c r="EA133" s="10" t="s">
        <v>176</v>
      </c>
      <c r="EB133" s="15" t="s">
        <v>177</v>
      </c>
      <c r="EC133" s="25" t="s">
        <v>178</v>
      </c>
      <c r="ED133" s="25">
        <v>202</v>
      </c>
      <c r="EE133" s="11">
        <v>5</v>
      </c>
      <c r="EF133" s="15" t="s">
        <v>2687</v>
      </c>
      <c r="EG133" s="15" t="s">
        <v>2688</v>
      </c>
      <c r="EH133" s="11" t="s">
        <v>149</v>
      </c>
      <c r="EI133" s="11" t="s">
        <v>149</v>
      </c>
      <c r="EJ133" s="17" t="s">
        <v>181</v>
      </c>
    </row>
    <row r="134" spans="1:239" ht="14.45">
      <c r="A134" s="108">
        <v>129</v>
      </c>
      <c r="B134" s="20" t="s">
        <v>1484</v>
      </c>
      <c r="C134" s="20" t="s">
        <v>2678</v>
      </c>
      <c r="D134" s="20" t="s">
        <v>2678</v>
      </c>
      <c r="E134" s="20" t="s">
        <v>2689</v>
      </c>
      <c r="F134" s="19">
        <v>863345</v>
      </c>
      <c r="G134" s="19" t="s">
        <v>2690</v>
      </c>
      <c r="H134" s="19">
        <v>3654</v>
      </c>
      <c r="I134" s="20" t="s">
        <v>144</v>
      </c>
      <c r="J134" s="22" t="s">
        <v>2691</v>
      </c>
      <c r="K134" s="20" t="s">
        <v>2692</v>
      </c>
      <c r="L134" s="22" t="s">
        <v>2693</v>
      </c>
      <c r="M134" s="183">
        <v>629</v>
      </c>
      <c r="N134" s="20" t="s">
        <v>149</v>
      </c>
      <c r="O134" s="20" t="s">
        <v>149</v>
      </c>
      <c r="P134" s="20" t="s">
        <v>149</v>
      </c>
      <c r="Q134" s="20" t="s">
        <v>1671</v>
      </c>
      <c r="R134" s="20" t="s">
        <v>151</v>
      </c>
      <c r="S134" s="20" t="s">
        <v>1672</v>
      </c>
      <c r="T134" s="20" t="s">
        <v>153</v>
      </c>
      <c r="U134" s="20" t="s">
        <v>153</v>
      </c>
      <c r="V134" s="20" t="s">
        <v>153</v>
      </c>
      <c r="W134" s="20">
        <v>35.39</v>
      </c>
      <c r="X134" s="210" t="s">
        <v>153</v>
      </c>
      <c r="Y134" s="20" t="s">
        <v>153</v>
      </c>
      <c r="Z134" s="20" t="s">
        <v>153</v>
      </c>
      <c r="AA134" s="20" t="s">
        <v>153</v>
      </c>
      <c r="AB134" s="210" t="s">
        <v>153</v>
      </c>
      <c r="AC134" s="210" t="s">
        <v>153</v>
      </c>
      <c r="AD134" s="210" t="s">
        <v>153</v>
      </c>
      <c r="AE134" s="210" t="s">
        <v>153</v>
      </c>
      <c r="AF134" s="210" t="s">
        <v>153</v>
      </c>
      <c r="AG134" s="210" t="s">
        <v>153</v>
      </c>
      <c r="AH134" s="20" t="s">
        <v>155</v>
      </c>
      <c r="AI134" s="20" t="s">
        <v>1810</v>
      </c>
      <c r="AJ134" s="162" t="s">
        <v>145</v>
      </c>
      <c r="AK134" s="162"/>
      <c r="AL134" s="99" t="s">
        <v>1448</v>
      </c>
      <c r="AM134" s="99" t="s">
        <v>1448</v>
      </c>
      <c r="AN134" s="99" t="s">
        <v>1448</v>
      </c>
      <c r="AQ134" s="27"/>
      <c r="AR134" s="22" t="s">
        <v>320</v>
      </c>
      <c r="AS134" s="22" t="s">
        <v>1810</v>
      </c>
      <c r="AT134" s="21" t="s">
        <v>2694</v>
      </c>
      <c r="AU134" s="28" t="s">
        <v>2695</v>
      </c>
      <c r="AV134" s="22" t="s">
        <v>155</v>
      </c>
      <c r="AW134" s="133" t="s">
        <v>297</v>
      </c>
      <c r="AX134" s="20" t="s">
        <v>396</v>
      </c>
      <c r="AY134" s="20" t="s">
        <v>2696</v>
      </c>
      <c r="AZ134" s="24">
        <v>41868</v>
      </c>
      <c r="BA134" s="99">
        <v>2014</v>
      </c>
      <c r="BB134" s="277">
        <v>30896</v>
      </c>
      <c r="BC134" s="20" t="s">
        <v>153</v>
      </c>
      <c r="BD134" s="20" t="s">
        <v>153</v>
      </c>
      <c r="BE134" s="24">
        <v>30896</v>
      </c>
      <c r="BF134" s="24">
        <v>30907</v>
      </c>
      <c r="BG134" s="24" t="s">
        <v>153</v>
      </c>
      <c r="BH134" s="23" t="s">
        <v>1009</v>
      </c>
      <c r="BI134" s="23" t="s">
        <v>1010</v>
      </c>
      <c r="BJ134" s="23" t="s">
        <v>1674</v>
      </c>
      <c r="BK134" s="74" t="s">
        <v>164</v>
      </c>
      <c r="BL134" s="20" t="s">
        <v>153</v>
      </c>
      <c r="BM134" s="20" t="s">
        <v>153</v>
      </c>
      <c r="BN134" s="27" t="s">
        <v>378</v>
      </c>
      <c r="BO134" s="20" t="s">
        <v>153</v>
      </c>
      <c r="BP134" s="20" t="s">
        <v>166</v>
      </c>
      <c r="BQ134" s="336">
        <v>0</v>
      </c>
      <c r="BR134" s="20" t="s">
        <v>167</v>
      </c>
      <c r="BS134" s="336">
        <v>0</v>
      </c>
      <c r="BU134" s="262"/>
      <c r="BX134" s="20" t="s">
        <v>168</v>
      </c>
      <c r="BY134" s="175" t="s">
        <v>2686</v>
      </c>
      <c r="BZ134" s="155" t="s">
        <v>170</v>
      </c>
      <c r="CA134" s="20" t="s">
        <v>149</v>
      </c>
      <c r="CB134" s="20" t="s">
        <v>171</v>
      </c>
      <c r="CC134" s="20">
        <v>12</v>
      </c>
      <c r="CD134" s="20" t="s">
        <v>172</v>
      </c>
      <c r="CE134" s="20">
        <v>12</v>
      </c>
      <c r="CF134" s="20" t="s">
        <v>171</v>
      </c>
      <c r="CG134" s="20">
        <v>12</v>
      </c>
      <c r="CH134" s="20" t="s">
        <v>172</v>
      </c>
      <c r="CI134" s="20">
        <v>12</v>
      </c>
      <c r="CJ134" s="20">
        <v>24</v>
      </c>
      <c r="CK134" s="20">
        <v>24</v>
      </c>
      <c r="CL134" s="20" t="s">
        <v>161</v>
      </c>
      <c r="CM134" s="20" t="s">
        <v>161</v>
      </c>
      <c r="CN134" s="20" t="s">
        <v>161</v>
      </c>
      <c r="CO134" s="20" t="s">
        <v>161</v>
      </c>
      <c r="CP134" s="20" t="s">
        <v>161</v>
      </c>
      <c r="CQ134" s="20" t="s">
        <v>161</v>
      </c>
      <c r="CR134" s="20" t="s">
        <v>161</v>
      </c>
      <c r="CS134" s="20" t="s">
        <v>161</v>
      </c>
      <c r="CT134" s="20" t="s">
        <v>161</v>
      </c>
      <c r="DI134" s="20" t="s">
        <v>153</v>
      </c>
      <c r="DJ134" s="20" t="s">
        <v>153</v>
      </c>
      <c r="DK134" s="20" t="s">
        <v>153</v>
      </c>
      <c r="DL134" s="20" t="s">
        <v>153</v>
      </c>
      <c r="DM134" s="20" t="s">
        <v>2697</v>
      </c>
      <c r="DN134" s="20" t="s">
        <v>153</v>
      </c>
      <c r="DO134" s="20" t="s">
        <v>153</v>
      </c>
      <c r="DP134" s="22" t="s">
        <v>153</v>
      </c>
      <c r="DQ134" s="22" t="s">
        <v>153</v>
      </c>
      <c r="DR134" s="22" t="s">
        <v>153</v>
      </c>
      <c r="DS134" s="22" t="s">
        <v>153</v>
      </c>
      <c r="DT134" s="22" t="s">
        <v>153</v>
      </c>
      <c r="DU134" s="22" t="s">
        <v>153</v>
      </c>
      <c r="DV134" s="22" t="s">
        <v>153</v>
      </c>
      <c r="DW134" s="22" t="s">
        <v>173</v>
      </c>
      <c r="DX134" s="20" t="s">
        <v>153</v>
      </c>
      <c r="DY134" s="23" t="s">
        <v>174</v>
      </c>
      <c r="DZ134" s="19" t="s">
        <v>175</v>
      </c>
      <c r="EA134" s="19" t="s">
        <v>176</v>
      </c>
      <c r="EB134" s="23" t="s">
        <v>177</v>
      </c>
      <c r="EC134" s="27" t="s">
        <v>178</v>
      </c>
      <c r="ED134" s="27">
        <v>202</v>
      </c>
      <c r="EE134" s="20">
        <v>5</v>
      </c>
      <c r="EF134" s="23" t="s">
        <v>364</v>
      </c>
      <c r="EG134" s="23" t="s">
        <v>2698</v>
      </c>
      <c r="EH134" s="20" t="s">
        <v>149</v>
      </c>
      <c r="EI134" s="20" t="s">
        <v>149</v>
      </c>
      <c r="EJ134" s="9" t="s">
        <v>2699</v>
      </c>
    </row>
    <row r="135" spans="1:239" ht="14.45">
      <c r="A135" s="108">
        <v>130</v>
      </c>
      <c r="B135" s="20" t="s">
        <v>1484</v>
      </c>
      <c r="C135" s="20" t="s">
        <v>2678</v>
      </c>
      <c r="D135" s="20" t="s">
        <v>2678</v>
      </c>
      <c r="E135" s="20" t="s">
        <v>2700</v>
      </c>
      <c r="F135" s="19">
        <v>863348</v>
      </c>
      <c r="G135" s="19" t="s">
        <v>2701</v>
      </c>
      <c r="H135" s="19">
        <v>3655</v>
      </c>
      <c r="I135" s="20" t="s">
        <v>144</v>
      </c>
      <c r="J135" s="218" t="s">
        <v>2702</v>
      </c>
      <c r="K135" s="20" t="s">
        <v>2692</v>
      </c>
      <c r="L135" s="22" t="s">
        <v>2703</v>
      </c>
      <c r="M135" s="183">
        <v>646</v>
      </c>
      <c r="N135" s="20" t="s">
        <v>149</v>
      </c>
      <c r="O135" s="20" t="s">
        <v>149</v>
      </c>
      <c r="P135" s="20" t="s">
        <v>149</v>
      </c>
      <c r="Q135" s="20" t="s">
        <v>1671</v>
      </c>
      <c r="R135" s="20" t="s">
        <v>151</v>
      </c>
      <c r="S135" s="20" t="s">
        <v>1672</v>
      </c>
      <c r="T135" s="20" t="s">
        <v>153</v>
      </c>
      <c r="U135" s="20" t="s">
        <v>153</v>
      </c>
      <c r="V135" s="20" t="s">
        <v>153</v>
      </c>
      <c r="W135" s="20">
        <v>30.71</v>
      </c>
      <c r="X135" s="210" t="s">
        <v>153</v>
      </c>
      <c r="Y135" s="20" t="s">
        <v>153</v>
      </c>
      <c r="Z135" s="20" t="s">
        <v>153</v>
      </c>
      <c r="AA135" s="20" t="s">
        <v>153</v>
      </c>
      <c r="AB135" s="210" t="s">
        <v>153</v>
      </c>
      <c r="AC135" s="210" t="s">
        <v>153</v>
      </c>
      <c r="AD135" s="210" t="s">
        <v>153</v>
      </c>
      <c r="AE135" s="210" t="s">
        <v>153</v>
      </c>
      <c r="AF135" s="210" t="s">
        <v>153</v>
      </c>
      <c r="AG135" s="210" t="s">
        <v>153</v>
      </c>
      <c r="AH135" s="23" t="s">
        <v>2704</v>
      </c>
      <c r="AI135" s="20" t="s">
        <v>1810</v>
      </c>
      <c r="AJ135" s="162" t="s">
        <v>145</v>
      </c>
      <c r="AK135" s="162"/>
      <c r="AL135" s="99" t="s">
        <v>1448</v>
      </c>
      <c r="AM135" s="99" t="s">
        <v>1448</v>
      </c>
      <c r="AN135" s="99" t="s">
        <v>1448</v>
      </c>
      <c r="AQ135" s="27"/>
      <c r="AR135" s="22" t="s">
        <v>320</v>
      </c>
      <c r="AS135" s="22" t="s">
        <v>1810</v>
      </c>
      <c r="AT135" s="21" t="s">
        <v>2705</v>
      </c>
      <c r="AU135" s="28" t="s">
        <v>2706</v>
      </c>
      <c r="AV135" s="22" t="s">
        <v>155</v>
      </c>
      <c r="AW135" s="133" t="s">
        <v>297</v>
      </c>
      <c r="AX135" s="20" t="s">
        <v>396</v>
      </c>
      <c r="AY135" s="20" t="s">
        <v>2707</v>
      </c>
      <c r="AZ135" s="24">
        <v>41868</v>
      </c>
      <c r="BA135" s="99">
        <v>2014</v>
      </c>
      <c r="BB135" s="277">
        <v>30896</v>
      </c>
      <c r="BC135" s="20" t="s">
        <v>153</v>
      </c>
      <c r="BD135" s="20" t="s">
        <v>153</v>
      </c>
      <c r="BE135" s="24">
        <v>30896</v>
      </c>
      <c r="BF135" s="24">
        <v>30907</v>
      </c>
      <c r="BG135" s="24" t="s">
        <v>153</v>
      </c>
      <c r="BH135" s="23" t="s">
        <v>1009</v>
      </c>
      <c r="BI135" s="23" t="s">
        <v>1010</v>
      </c>
      <c r="BJ135" s="23" t="s">
        <v>1674</v>
      </c>
      <c r="BK135" s="74" t="s">
        <v>164</v>
      </c>
      <c r="BL135" s="20" t="s">
        <v>153</v>
      </c>
      <c r="BM135" s="20" t="s">
        <v>153</v>
      </c>
      <c r="BN135" s="27" t="s">
        <v>165</v>
      </c>
      <c r="BO135" s="20" t="s">
        <v>153</v>
      </c>
      <c r="BP135" s="20" t="s">
        <v>166</v>
      </c>
      <c r="BQ135" s="336">
        <v>0</v>
      </c>
      <c r="BR135" s="20" t="s">
        <v>167</v>
      </c>
      <c r="BS135" s="336">
        <v>0</v>
      </c>
      <c r="BU135" s="262"/>
      <c r="BX135" s="20" t="s">
        <v>201</v>
      </c>
      <c r="BY135" s="162"/>
      <c r="BZ135" s="155" t="s">
        <v>170</v>
      </c>
      <c r="CA135" s="20" t="s">
        <v>149</v>
      </c>
      <c r="CB135" s="20" t="s">
        <v>171</v>
      </c>
      <c r="CC135" s="20">
        <v>12</v>
      </c>
      <c r="CD135" s="20" t="s">
        <v>172</v>
      </c>
      <c r="CE135" s="20">
        <v>12</v>
      </c>
      <c r="CF135" s="20" t="s">
        <v>171</v>
      </c>
      <c r="CG135" s="20">
        <v>12</v>
      </c>
      <c r="CH135" s="20" t="s">
        <v>172</v>
      </c>
      <c r="CI135" s="20">
        <v>12</v>
      </c>
      <c r="CJ135" s="20">
        <v>24</v>
      </c>
      <c r="CK135" s="20">
        <v>24</v>
      </c>
      <c r="CL135" s="20" t="s">
        <v>161</v>
      </c>
      <c r="CM135" s="20" t="s">
        <v>161</v>
      </c>
      <c r="CN135" s="20" t="s">
        <v>161</v>
      </c>
      <c r="CO135" s="20" t="s">
        <v>161</v>
      </c>
      <c r="CP135" s="20" t="s">
        <v>161</v>
      </c>
      <c r="CQ135" s="20" t="s">
        <v>161</v>
      </c>
      <c r="CR135" s="20" t="s">
        <v>161</v>
      </c>
      <c r="CS135" s="20" t="s">
        <v>161</v>
      </c>
      <c r="CT135" s="20" t="s">
        <v>161</v>
      </c>
      <c r="DI135" s="20" t="s">
        <v>153</v>
      </c>
      <c r="DJ135" s="20" t="s">
        <v>153</v>
      </c>
      <c r="DK135" s="20" t="s">
        <v>153</v>
      </c>
      <c r="DL135" s="20" t="s">
        <v>153</v>
      </c>
      <c r="DM135" s="20" t="s">
        <v>153</v>
      </c>
      <c r="DN135" s="20" t="s">
        <v>149</v>
      </c>
      <c r="DO135" s="20" t="s">
        <v>153</v>
      </c>
      <c r="DP135" s="22" t="s">
        <v>153</v>
      </c>
      <c r="DQ135" s="22" t="s">
        <v>153</v>
      </c>
      <c r="DR135" s="22" t="s">
        <v>153</v>
      </c>
      <c r="DS135" s="22" t="s">
        <v>153</v>
      </c>
      <c r="DT135" s="22" t="s">
        <v>153</v>
      </c>
      <c r="DU135" s="22" t="s">
        <v>153</v>
      </c>
      <c r="DV135" s="22" t="s">
        <v>153</v>
      </c>
      <c r="DW135" s="22" t="s">
        <v>173</v>
      </c>
      <c r="DX135" s="20" t="s">
        <v>153</v>
      </c>
      <c r="DY135" s="23" t="s">
        <v>326</v>
      </c>
      <c r="DZ135" s="19" t="s">
        <v>175</v>
      </c>
      <c r="EA135" s="19" t="s">
        <v>176</v>
      </c>
      <c r="EB135" s="23" t="s">
        <v>177</v>
      </c>
      <c r="EC135" s="27" t="s">
        <v>178</v>
      </c>
      <c r="ED135" s="27">
        <v>202</v>
      </c>
      <c r="EE135" s="20">
        <v>5</v>
      </c>
      <c r="EF135" s="23" t="s">
        <v>364</v>
      </c>
      <c r="EG135" s="23" t="s">
        <v>2708</v>
      </c>
      <c r="EH135" s="20" t="s">
        <v>149</v>
      </c>
      <c r="EI135" s="20" t="s">
        <v>149</v>
      </c>
      <c r="EJ135" s="9" t="s">
        <v>225</v>
      </c>
    </row>
    <row r="136" spans="1:239" ht="14.45">
      <c r="A136" s="108">
        <v>131</v>
      </c>
      <c r="B136" s="11" t="s">
        <v>1484</v>
      </c>
      <c r="C136" s="11" t="s">
        <v>2678</v>
      </c>
      <c r="D136" s="11" t="s">
        <v>2709</v>
      </c>
      <c r="E136" s="11" t="s">
        <v>2710</v>
      </c>
      <c r="F136" s="10">
        <v>863321</v>
      </c>
      <c r="G136" s="10" t="s">
        <v>2711</v>
      </c>
      <c r="H136" s="10">
        <v>3400</v>
      </c>
      <c r="I136" s="11" t="s">
        <v>144</v>
      </c>
      <c r="J136" s="12" t="s">
        <v>145</v>
      </c>
      <c r="K136" s="11" t="s">
        <v>2712</v>
      </c>
      <c r="L136" s="12" t="s">
        <v>2713</v>
      </c>
      <c r="M136" s="185">
        <v>1157</v>
      </c>
      <c r="N136" s="11" t="s">
        <v>149</v>
      </c>
      <c r="O136" s="11" t="s">
        <v>149</v>
      </c>
      <c r="P136" s="11" t="s">
        <v>149</v>
      </c>
      <c r="Q136" s="11" t="s">
        <v>1671</v>
      </c>
      <c r="R136" s="11" t="s">
        <v>151</v>
      </c>
      <c r="S136" s="11" t="s">
        <v>1672</v>
      </c>
      <c r="T136" s="11" t="s">
        <v>153</v>
      </c>
      <c r="U136" s="11" t="s">
        <v>153</v>
      </c>
      <c r="V136" s="11" t="s">
        <v>149</v>
      </c>
      <c r="W136" s="11">
        <v>34.07</v>
      </c>
      <c r="X136" s="97" t="s">
        <v>153</v>
      </c>
      <c r="Y136" s="11" t="s">
        <v>153</v>
      </c>
      <c r="Z136" s="11" t="s">
        <v>153</v>
      </c>
      <c r="AA136" s="11" t="s">
        <v>153</v>
      </c>
      <c r="AB136" s="97" t="s">
        <v>153</v>
      </c>
      <c r="AC136" s="97" t="s">
        <v>153</v>
      </c>
      <c r="AD136" s="97" t="s">
        <v>153</v>
      </c>
      <c r="AE136" s="97" t="s">
        <v>153</v>
      </c>
      <c r="AF136" s="97" t="s">
        <v>153</v>
      </c>
      <c r="AG136" s="97" t="s">
        <v>153</v>
      </c>
      <c r="AH136" s="15" t="s">
        <v>2714</v>
      </c>
      <c r="AI136" s="11" t="s">
        <v>1810</v>
      </c>
      <c r="AJ136" s="160" t="s">
        <v>145</v>
      </c>
      <c r="AK136" s="160"/>
      <c r="AL136" s="11" t="s">
        <v>1448</v>
      </c>
      <c r="AM136" s="11" t="s">
        <v>1448</v>
      </c>
      <c r="AN136" s="11" t="s">
        <v>1448</v>
      </c>
      <c r="AO136" s="11"/>
      <c r="AP136" s="11"/>
      <c r="AQ136" s="25"/>
      <c r="AR136" s="12" t="s">
        <v>320</v>
      </c>
      <c r="AS136" s="12" t="s">
        <v>1810</v>
      </c>
      <c r="AT136" s="13" t="s">
        <v>2715</v>
      </c>
      <c r="AU136" s="14" t="s">
        <v>2716</v>
      </c>
      <c r="AV136" s="12" t="s">
        <v>155</v>
      </c>
      <c r="AW136" s="123" t="s">
        <v>297</v>
      </c>
      <c r="AX136" s="11" t="s">
        <v>396</v>
      </c>
      <c r="AY136" s="11" t="s">
        <v>197</v>
      </c>
      <c r="AZ136" s="16">
        <v>41868</v>
      </c>
      <c r="BA136" s="11">
        <v>2014</v>
      </c>
      <c r="BB136" s="16">
        <v>30896</v>
      </c>
      <c r="BC136" s="11" t="s">
        <v>153</v>
      </c>
      <c r="BD136" s="11" t="s">
        <v>153</v>
      </c>
      <c r="BE136" s="16">
        <v>30896</v>
      </c>
      <c r="BF136" s="16">
        <v>30907</v>
      </c>
      <c r="BG136" s="16" t="s">
        <v>153</v>
      </c>
      <c r="BH136" s="15" t="s">
        <v>1009</v>
      </c>
      <c r="BI136" s="15" t="s">
        <v>1010</v>
      </c>
      <c r="BJ136" s="15" t="s">
        <v>1674</v>
      </c>
      <c r="BK136" s="321" t="s">
        <v>164</v>
      </c>
      <c r="BL136" s="11" t="s">
        <v>153</v>
      </c>
      <c r="BM136" s="11" t="s">
        <v>153</v>
      </c>
      <c r="BN136" s="25" t="s">
        <v>378</v>
      </c>
      <c r="BO136" s="11" t="s">
        <v>153</v>
      </c>
      <c r="BP136" s="11" t="s">
        <v>166</v>
      </c>
      <c r="BQ136" s="52">
        <v>0</v>
      </c>
      <c r="BR136" s="11" t="s">
        <v>167</v>
      </c>
      <c r="BS136" s="52">
        <v>0</v>
      </c>
      <c r="BT136" s="11">
        <v>2021</v>
      </c>
      <c r="BU136" s="261"/>
      <c r="BV136" s="11" t="s">
        <v>2717</v>
      </c>
      <c r="BW136" s="11" t="s">
        <v>2643</v>
      </c>
      <c r="BX136" s="151" t="s">
        <v>201</v>
      </c>
      <c r="BY136" s="151"/>
      <c r="BZ136" s="185" t="s">
        <v>170</v>
      </c>
      <c r="CA136" s="11" t="s">
        <v>149</v>
      </c>
      <c r="CB136" s="11" t="s">
        <v>171</v>
      </c>
      <c r="CC136" s="11">
        <v>12</v>
      </c>
      <c r="CD136" s="11" t="s">
        <v>172</v>
      </c>
      <c r="CE136" s="11">
        <v>12</v>
      </c>
      <c r="CF136" s="11" t="s">
        <v>171</v>
      </c>
      <c r="CG136" s="11">
        <v>12</v>
      </c>
      <c r="CH136" s="11" t="s">
        <v>172</v>
      </c>
      <c r="CI136" s="11">
        <v>12</v>
      </c>
      <c r="CJ136" s="11">
        <v>24</v>
      </c>
      <c r="CK136" s="11">
        <v>24</v>
      </c>
      <c r="CL136" s="11" t="s">
        <v>161</v>
      </c>
      <c r="CM136" s="11" t="s">
        <v>161</v>
      </c>
      <c r="CN136" s="11" t="s">
        <v>161</v>
      </c>
      <c r="CO136" s="11" t="s">
        <v>161</v>
      </c>
      <c r="CP136" s="11" t="s">
        <v>161</v>
      </c>
      <c r="CQ136" s="11" t="s">
        <v>161</v>
      </c>
      <c r="CR136" s="11" t="s">
        <v>161</v>
      </c>
      <c r="CS136" s="11" t="s">
        <v>161</v>
      </c>
      <c r="CT136" s="11" t="s">
        <v>161</v>
      </c>
      <c r="CU136" s="11"/>
      <c r="CV136" s="11"/>
      <c r="CW136" s="11"/>
      <c r="CX136" s="11"/>
      <c r="CY136" s="11"/>
      <c r="CZ136" s="11"/>
      <c r="DA136" s="11"/>
      <c r="DB136" s="11"/>
      <c r="DC136" s="11"/>
      <c r="DD136" s="11"/>
      <c r="DE136" s="11"/>
      <c r="DF136" s="11"/>
      <c r="DG136" s="11"/>
      <c r="DH136" s="11"/>
      <c r="DI136" s="11" t="s">
        <v>153</v>
      </c>
      <c r="DJ136" s="11" t="s">
        <v>153</v>
      </c>
      <c r="DK136" s="11" t="s">
        <v>153</v>
      </c>
      <c r="DL136" s="11" t="s">
        <v>153</v>
      </c>
      <c r="DM136" s="11" t="s">
        <v>153</v>
      </c>
      <c r="DN136" s="11" t="s">
        <v>149</v>
      </c>
      <c r="DO136" s="11" t="s">
        <v>153</v>
      </c>
      <c r="DP136" s="12" t="s">
        <v>153</v>
      </c>
      <c r="DQ136" s="12" t="s">
        <v>153</v>
      </c>
      <c r="DR136" s="12" t="s">
        <v>153</v>
      </c>
      <c r="DS136" s="12" t="s">
        <v>153</v>
      </c>
      <c r="DT136" s="12" t="s">
        <v>153</v>
      </c>
      <c r="DU136" s="12" t="s">
        <v>153</v>
      </c>
      <c r="DV136" s="12" t="s">
        <v>153</v>
      </c>
      <c r="DW136" s="12" t="s">
        <v>173</v>
      </c>
      <c r="DX136" s="11" t="s">
        <v>153</v>
      </c>
      <c r="DY136" s="15" t="s">
        <v>326</v>
      </c>
      <c r="DZ136" s="10" t="s">
        <v>175</v>
      </c>
      <c r="EA136" s="10" t="s">
        <v>176</v>
      </c>
      <c r="EB136" s="15" t="s">
        <v>177</v>
      </c>
      <c r="EC136" s="25" t="s">
        <v>178</v>
      </c>
      <c r="ED136" s="25">
        <v>26</v>
      </c>
      <c r="EE136" s="11">
        <v>1</v>
      </c>
      <c r="EF136" s="15" t="s">
        <v>2718</v>
      </c>
      <c r="EG136" s="15" t="s">
        <v>2719</v>
      </c>
      <c r="EH136" s="11" t="s">
        <v>149</v>
      </c>
      <c r="EI136" s="11" t="s">
        <v>149</v>
      </c>
      <c r="EJ136" s="17" t="s">
        <v>181</v>
      </c>
    </row>
    <row r="137" spans="1:239" ht="14.45">
      <c r="A137" s="108">
        <v>132</v>
      </c>
      <c r="B137" s="11" t="s">
        <v>1484</v>
      </c>
      <c r="C137" s="11" t="s">
        <v>2678</v>
      </c>
      <c r="D137" s="11" t="s">
        <v>2709</v>
      </c>
      <c r="E137" s="11" t="s">
        <v>2720</v>
      </c>
      <c r="F137" s="10">
        <v>863324</v>
      </c>
      <c r="G137" s="10" t="s">
        <v>2721</v>
      </c>
      <c r="H137" s="10">
        <v>3401</v>
      </c>
      <c r="I137" s="11" t="s">
        <v>144</v>
      </c>
      <c r="J137" s="12" t="s">
        <v>145</v>
      </c>
      <c r="K137" s="11" t="s">
        <v>2722</v>
      </c>
      <c r="L137" s="12" t="s">
        <v>2723</v>
      </c>
      <c r="M137" s="185">
        <v>1147</v>
      </c>
      <c r="N137" s="11" t="s">
        <v>149</v>
      </c>
      <c r="O137" s="11" t="s">
        <v>149</v>
      </c>
      <c r="P137" s="11" t="s">
        <v>149</v>
      </c>
      <c r="Q137" s="11" t="s">
        <v>1671</v>
      </c>
      <c r="R137" s="11" t="s">
        <v>151</v>
      </c>
      <c r="S137" s="11" t="s">
        <v>1672</v>
      </c>
      <c r="T137" s="11" t="s">
        <v>153</v>
      </c>
      <c r="U137" s="11" t="s">
        <v>153</v>
      </c>
      <c r="V137" s="11" t="s">
        <v>149</v>
      </c>
      <c r="W137" s="11">
        <v>30.6</v>
      </c>
      <c r="X137" s="97" t="s">
        <v>153</v>
      </c>
      <c r="Y137" s="11" t="s">
        <v>153</v>
      </c>
      <c r="Z137" s="11" t="s">
        <v>153</v>
      </c>
      <c r="AA137" s="11" t="s">
        <v>153</v>
      </c>
      <c r="AB137" s="97" t="s">
        <v>153</v>
      </c>
      <c r="AC137" s="97" t="s">
        <v>153</v>
      </c>
      <c r="AD137" s="97" t="s">
        <v>153</v>
      </c>
      <c r="AE137" s="97" t="s">
        <v>153</v>
      </c>
      <c r="AF137" s="97" t="s">
        <v>153</v>
      </c>
      <c r="AG137" s="97" t="s">
        <v>153</v>
      </c>
      <c r="AH137" s="11" t="s">
        <v>155</v>
      </c>
      <c r="AI137" s="11" t="s">
        <v>155</v>
      </c>
      <c r="AJ137" s="151" t="s">
        <v>145</v>
      </c>
      <c r="AK137" s="151"/>
      <c r="AL137" s="11" t="s">
        <v>1448</v>
      </c>
      <c r="AM137" s="11" t="s">
        <v>1448</v>
      </c>
      <c r="AN137" s="11" t="s">
        <v>1448</v>
      </c>
      <c r="AO137" s="11"/>
      <c r="AP137" s="11"/>
      <c r="AQ137" s="25"/>
      <c r="AR137" s="14" t="s">
        <v>2724</v>
      </c>
      <c r="AS137" s="12" t="s">
        <v>155</v>
      </c>
      <c r="AT137" s="12" t="s">
        <v>155</v>
      </c>
      <c r="AU137" s="12" t="s">
        <v>155</v>
      </c>
      <c r="AV137" s="12" t="s">
        <v>155</v>
      </c>
      <c r="AW137" s="123" t="s">
        <v>297</v>
      </c>
      <c r="AX137" s="11" t="s">
        <v>396</v>
      </c>
      <c r="AY137" s="11" t="s">
        <v>197</v>
      </c>
      <c r="AZ137" s="16">
        <v>41868</v>
      </c>
      <c r="BA137" s="11">
        <v>2014</v>
      </c>
      <c r="BB137" s="16">
        <v>30896</v>
      </c>
      <c r="BC137" s="11" t="s">
        <v>153</v>
      </c>
      <c r="BD137" s="11" t="s">
        <v>153</v>
      </c>
      <c r="BE137" s="16">
        <v>30896</v>
      </c>
      <c r="BF137" s="16">
        <v>30907</v>
      </c>
      <c r="BG137" s="16" t="s">
        <v>153</v>
      </c>
      <c r="BH137" s="15" t="s">
        <v>1009</v>
      </c>
      <c r="BI137" s="15" t="s">
        <v>1010</v>
      </c>
      <c r="BJ137" s="15" t="s">
        <v>1674</v>
      </c>
      <c r="BK137" s="321" t="s">
        <v>164</v>
      </c>
      <c r="BL137" s="11" t="s">
        <v>153</v>
      </c>
      <c r="BM137" s="11" t="s">
        <v>153</v>
      </c>
      <c r="BN137" s="25" t="s">
        <v>165</v>
      </c>
      <c r="BO137" s="11" t="s">
        <v>153</v>
      </c>
      <c r="BP137" s="11" t="s">
        <v>166</v>
      </c>
      <c r="BQ137" s="52">
        <v>0</v>
      </c>
      <c r="BR137" s="11" t="s">
        <v>167</v>
      </c>
      <c r="BS137" s="52">
        <v>0</v>
      </c>
      <c r="BT137" s="11"/>
      <c r="BU137" s="261"/>
      <c r="BV137" s="15"/>
      <c r="BW137" s="15"/>
      <c r="BX137" s="151" t="s">
        <v>201</v>
      </c>
      <c r="BY137" s="151"/>
      <c r="BZ137" s="185" t="s">
        <v>170</v>
      </c>
      <c r="CA137" s="11" t="s">
        <v>149</v>
      </c>
      <c r="CB137" s="11" t="s">
        <v>171</v>
      </c>
      <c r="CC137" s="11">
        <v>12</v>
      </c>
      <c r="CD137" s="11" t="s">
        <v>172</v>
      </c>
      <c r="CE137" s="11">
        <v>12</v>
      </c>
      <c r="CF137" s="11" t="s">
        <v>171</v>
      </c>
      <c r="CG137" s="11">
        <v>12</v>
      </c>
      <c r="CH137" s="11" t="s">
        <v>172</v>
      </c>
      <c r="CI137" s="11">
        <v>12</v>
      </c>
      <c r="CJ137" s="11">
        <v>24</v>
      </c>
      <c r="CK137" s="11">
        <v>24</v>
      </c>
      <c r="CL137" s="11" t="s">
        <v>161</v>
      </c>
      <c r="CM137" s="11" t="s">
        <v>161</v>
      </c>
      <c r="CN137" s="11" t="s">
        <v>161</v>
      </c>
      <c r="CO137" s="11" t="s">
        <v>161</v>
      </c>
      <c r="CP137" s="11" t="s">
        <v>161</v>
      </c>
      <c r="CQ137" s="11" t="s">
        <v>161</v>
      </c>
      <c r="CR137" s="11" t="s">
        <v>161</v>
      </c>
      <c r="CS137" s="11" t="s">
        <v>161</v>
      </c>
      <c r="CT137" s="11" t="s">
        <v>161</v>
      </c>
      <c r="CU137" s="11"/>
      <c r="CV137" s="11"/>
      <c r="CW137" s="11"/>
      <c r="CX137" s="11"/>
      <c r="CY137" s="11"/>
      <c r="CZ137" s="11"/>
      <c r="DA137" s="11"/>
      <c r="DB137" s="11"/>
      <c r="DC137" s="11"/>
      <c r="DD137" s="11"/>
      <c r="DE137" s="11"/>
      <c r="DF137" s="11"/>
      <c r="DG137" s="11"/>
      <c r="DH137" s="11"/>
      <c r="DI137" s="11" t="s">
        <v>153</v>
      </c>
      <c r="DJ137" s="11" t="s">
        <v>153</v>
      </c>
      <c r="DK137" s="11" t="s">
        <v>153</v>
      </c>
      <c r="DL137" s="11" t="s">
        <v>153</v>
      </c>
      <c r="DM137" s="11" t="s">
        <v>153</v>
      </c>
      <c r="DN137" s="11" t="s">
        <v>149</v>
      </c>
      <c r="DO137" s="11" t="s">
        <v>153</v>
      </c>
      <c r="DP137" s="12" t="s">
        <v>153</v>
      </c>
      <c r="DQ137" s="12" t="s">
        <v>153</v>
      </c>
      <c r="DR137" s="12" t="s">
        <v>153</v>
      </c>
      <c r="DS137" s="12" t="s">
        <v>153</v>
      </c>
      <c r="DT137" s="12" t="s">
        <v>153</v>
      </c>
      <c r="DU137" s="12" t="s">
        <v>153</v>
      </c>
      <c r="DV137" s="12" t="s">
        <v>153</v>
      </c>
      <c r="DW137" s="12" t="s">
        <v>173</v>
      </c>
      <c r="DX137" s="11" t="s">
        <v>153</v>
      </c>
      <c r="DY137" s="15" t="s">
        <v>326</v>
      </c>
      <c r="DZ137" s="10" t="s">
        <v>175</v>
      </c>
      <c r="EA137" s="10" t="s">
        <v>176</v>
      </c>
      <c r="EB137" s="15" t="s">
        <v>177</v>
      </c>
      <c r="EC137" s="25" t="s">
        <v>178</v>
      </c>
      <c r="ED137" s="25">
        <v>26</v>
      </c>
      <c r="EE137" s="11">
        <v>1</v>
      </c>
      <c r="EF137" s="15" t="s">
        <v>364</v>
      </c>
      <c r="EG137" s="15" t="s">
        <v>2725</v>
      </c>
      <c r="EH137" s="11" t="s">
        <v>149</v>
      </c>
      <c r="EI137" s="11" t="s">
        <v>149</v>
      </c>
      <c r="EJ137" s="17" t="s">
        <v>181</v>
      </c>
    </row>
    <row r="138" spans="1:239" ht="14.45">
      <c r="A138" s="108">
        <v>133</v>
      </c>
      <c r="B138" s="11" t="s">
        <v>1484</v>
      </c>
      <c r="C138" s="11" t="s">
        <v>1484</v>
      </c>
      <c r="D138" s="11" t="s">
        <v>1484</v>
      </c>
      <c r="E138" s="11" t="s">
        <v>2726</v>
      </c>
      <c r="F138" s="17">
        <v>933193</v>
      </c>
      <c r="G138" s="17" t="s">
        <v>2727</v>
      </c>
      <c r="H138" s="17">
        <v>3779</v>
      </c>
      <c r="I138" s="186" t="s">
        <v>2728</v>
      </c>
      <c r="J138" s="11" t="s">
        <v>2729</v>
      </c>
      <c r="K138" s="275">
        <v>42.598619999999997</v>
      </c>
      <c r="L138" s="12" t="s">
        <v>2730</v>
      </c>
      <c r="M138" s="219" t="s">
        <v>2731</v>
      </c>
      <c r="N138" s="11" t="s">
        <v>149</v>
      </c>
      <c r="O138" s="11" t="s">
        <v>149</v>
      </c>
      <c r="P138" s="11" t="s">
        <v>149</v>
      </c>
      <c r="Q138" s="11" t="s">
        <v>372</v>
      </c>
      <c r="R138" s="25" t="s">
        <v>151</v>
      </c>
      <c r="S138" s="25" t="s">
        <v>532</v>
      </c>
      <c r="T138" s="11" t="s">
        <v>153</v>
      </c>
      <c r="U138" s="11" t="s">
        <v>153</v>
      </c>
      <c r="V138" s="12" t="s">
        <v>149</v>
      </c>
      <c r="W138" s="12">
        <v>1046.07</v>
      </c>
      <c r="X138" s="97" t="s">
        <v>153</v>
      </c>
      <c r="Y138" s="11" t="s">
        <v>153</v>
      </c>
      <c r="Z138" s="11" t="s">
        <v>153</v>
      </c>
      <c r="AA138" s="11" t="s">
        <v>153</v>
      </c>
      <c r="AB138" s="97" t="s">
        <v>153</v>
      </c>
      <c r="AC138" s="97" t="s">
        <v>153</v>
      </c>
      <c r="AD138" s="97" t="s">
        <v>149</v>
      </c>
      <c r="AE138" s="97" t="s">
        <v>153</v>
      </c>
      <c r="AF138" s="97" t="s">
        <v>153</v>
      </c>
      <c r="AG138" s="97" t="s">
        <v>153</v>
      </c>
      <c r="AH138" s="12" t="s">
        <v>2732</v>
      </c>
      <c r="AI138" s="11" t="s">
        <v>483</v>
      </c>
      <c r="AJ138" s="11" t="s">
        <v>483</v>
      </c>
      <c r="AK138" s="11">
        <v>1900</v>
      </c>
      <c r="AL138" s="11" t="s">
        <v>2733</v>
      </c>
      <c r="AM138" s="11" t="s">
        <v>945</v>
      </c>
      <c r="AN138" s="11" t="s">
        <v>945</v>
      </c>
      <c r="AO138" s="11" t="s">
        <v>2734</v>
      </c>
      <c r="AP138" s="11"/>
      <c r="AQ138" s="25"/>
      <c r="AR138" s="11" t="s">
        <v>320</v>
      </c>
      <c r="AS138" s="13" t="s">
        <v>2735</v>
      </c>
      <c r="AT138" s="11" t="s">
        <v>155</v>
      </c>
      <c r="AU138" s="11" t="s">
        <v>155</v>
      </c>
      <c r="AV138" s="11" t="s">
        <v>155</v>
      </c>
      <c r="AW138" s="12" t="s">
        <v>2736</v>
      </c>
      <c r="AX138" s="13" t="s">
        <v>2737</v>
      </c>
      <c r="AY138" s="12" t="s">
        <v>197</v>
      </c>
      <c r="AZ138" s="16">
        <v>42408</v>
      </c>
      <c r="BA138" s="11">
        <v>2016</v>
      </c>
      <c r="BB138" s="16">
        <v>31223</v>
      </c>
      <c r="BC138" s="11" t="s">
        <v>161</v>
      </c>
      <c r="BD138" s="11" t="s">
        <v>153</v>
      </c>
      <c r="BE138" s="16">
        <v>31223</v>
      </c>
      <c r="BF138" s="11" t="s">
        <v>153</v>
      </c>
      <c r="BG138" s="16">
        <v>31227</v>
      </c>
      <c r="BH138" s="11" t="s">
        <v>322</v>
      </c>
      <c r="BI138" s="11" t="s">
        <v>322</v>
      </c>
      <c r="BJ138" s="15" t="s">
        <v>1777</v>
      </c>
      <c r="BK138" s="321" t="s">
        <v>377</v>
      </c>
      <c r="BL138" s="11" t="s">
        <v>153</v>
      </c>
      <c r="BM138" s="11" t="s">
        <v>153</v>
      </c>
      <c r="BN138" s="25" t="s">
        <v>378</v>
      </c>
      <c r="BO138" s="11" t="s">
        <v>153</v>
      </c>
      <c r="BP138" s="11" t="s">
        <v>166</v>
      </c>
      <c r="BQ138" s="52">
        <v>0</v>
      </c>
      <c r="BR138" s="11" t="s">
        <v>167</v>
      </c>
      <c r="BS138" s="52">
        <v>0</v>
      </c>
      <c r="BT138" s="11"/>
      <c r="BU138" s="261"/>
      <c r="BV138" s="15"/>
      <c r="BW138" s="15"/>
      <c r="BX138" s="11" t="s">
        <v>168</v>
      </c>
      <c r="BY138" s="11" t="s">
        <v>379</v>
      </c>
      <c r="BZ138" s="185" t="s">
        <v>532</v>
      </c>
      <c r="CA138" s="11" t="s">
        <v>149</v>
      </c>
      <c r="CB138" s="11" t="s">
        <v>607</v>
      </c>
      <c r="CC138" s="11">
        <v>4</v>
      </c>
      <c r="CD138" s="11" t="s">
        <v>608</v>
      </c>
      <c r="CE138" s="11">
        <v>3</v>
      </c>
      <c r="CF138" s="11" t="s">
        <v>607</v>
      </c>
      <c r="CG138" s="11">
        <v>4</v>
      </c>
      <c r="CH138" s="11" t="s">
        <v>609</v>
      </c>
      <c r="CI138" s="11">
        <v>3</v>
      </c>
      <c r="CJ138" s="11">
        <f>CC138+CE138</f>
        <v>7</v>
      </c>
      <c r="CK138" s="11">
        <f>CG138+CI138</f>
        <v>7</v>
      </c>
      <c r="CL138" s="11" t="s">
        <v>149</v>
      </c>
      <c r="CM138" s="11" t="s">
        <v>610</v>
      </c>
      <c r="CN138" s="11">
        <v>11</v>
      </c>
      <c r="CO138" s="11">
        <v>11</v>
      </c>
      <c r="CP138" s="52">
        <v>1</v>
      </c>
      <c r="CQ138" s="52">
        <v>0</v>
      </c>
      <c r="CR138" s="11" t="s">
        <v>2738</v>
      </c>
      <c r="CS138" s="11" t="s">
        <v>2739</v>
      </c>
      <c r="CT138" s="11" t="s">
        <v>153</v>
      </c>
      <c r="CU138" s="11"/>
      <c r="CV138" s="11"/>
      <c r="CW138" s="11"/>
      <c r="CX138" s="11"/>
      <c r="CY138" s="11"/>
      <c r="CZ138" s="11"/>
      <c r="DA138" s="11"/>
      <c r="DB138" s="11"/>
      <c r="DC138" s="11"/>
      <c r="DD138" s="11"/>
      <c r="DE138" s="11"/>
      <c r="DF138" s="11"/>
      <c r="DG138" s="11"/>
      <c r="DH138" s="11"/>
      <c r="DI138" s="11" t="s">
        <v>153</v>
      </c>
      <c r="DJ138" s="11" t="s">
        <v>149</v>
      </c>
      <c r="DK138" s="11" t="s">
        <v>153</v>
      </c>
      <c r="DL138" s="11" t="s">
        <v>149</v>
      </c>
      <c r="DM138" s="11" t="s">
        <v>2740</v>
      </c>
      <c r="DN138" s="11" t="s">
        <v>153</v>
      </c>
      <c r="DO138" s="81" t="s">
        <v>1949</v>
      </c>
      <c r="DP138" s="12" t="s">
        <v>149</v>
      </c>
      <c r="DQ138" s="12" t="s">
        <v>149</v>
      </c>
      <c r="DR138" s="12" t="s">
        <v>149</v>
      </c>
      <c r="DS138" s="12" t="s">
        <v>153</v>
      </c>
      <c r="DT138" s="12" t="s">
        <v>153</v>
      </c>
      <c r="DU138" s="12" t="s">
        <v>153</v>
      </c>
      <c r="DV138" s="12" t="s">
        <v>153</v>
      </c>
      <c r="DW138" s="12" t="s">
        <v>1950</v>
      </c>
      <c r="DX138" s="11" t="s">
        <v>149</v>
      </c>
      <c r="DY138" s="15" t="s">
        <v>326</v>
      </c>
      <c r="DZ138" s="10" t="s">
        <v>404</v>
      </c>
      <c r="EA138" s="10" t="s">
        <v>176</v>
      </c>
      <c r="EB138" s="15" t="s">
        <v>177</v>
      </c>
      <c r="EC138" s="25" t="s">
        <v>178</v>
      </c>
      <c r="ED138" s="25">
        <v>114889</v>
      </c>
      <c r="EE138" s="11">
        <v>14</v>
      </c>
      <c r="EF138" s="15" t="s">
        <v>2741</v>
      </c>
      <c r="EG138" s="15" t="s">
        <v>2742</v>
      </c>
      <c r="EH138" s="11" t="s">
        <v>149</v>
      </c>
      <c r="EI138" s="11" t="s">
        <v>149</v>
      </c>
      <c r="EJ138" s="17" t="s">
        <v>181</v>
      </c>
    </row>
    <row r="139" spans="1:239" ht="14.45">
      <c r="A139" s="108">
        <v>134</v>
      </c>
      <c r="B139" s="20" t="s">
        <v>1484</v>
      </c>
      <c r="C139" s="20" t="s">
        <v>2477</v>
      </c>
      <c r="D139" s="20" t="s">
        <v>2477</v>
      </c>
      <c r="E139" s="20" t="s">
        <v>2743</v>
      </c>
      <c r="F139" s="9">
        <v>2123739</v>
      </c>
      <c r="G139" s="9" t="s">
        <v>2744</v>
      </c>
      <c r="H139" s="9">
        <v>3740</v>
      </c>
      <c r="I139" s="20" t="s">
        <v>145</v>
      </c>
      <c r="J139" s="20" t="s">
        <v>2745</v>
      </c>
      <c r="K139" s="20">
        <v>42.556699999999999</v>
      </c>
      <c r="L139" s="22" t="s">
        <v>2746</v>
      </c>
      <c r="M139" s="218" t="s">
        <v>2747</v>
      </c>
      <c r="N139" s="20" t="s">
        <v>149</v>
      </c>
      <c r="O139" s="20" t="s">
        <v>149</v>
      </c>
      <c r="P139" s="20" t="s">
        <v>153</v>
      </c>
      <c r="Q139" s="20" t="s">
        <v>348</v>
      </c>
      <c r="R139" s="20" t="s">
        <v>2748</v>
      </c>
      <c r="S139" s="20" t="s">
        <v>1208</v>
      </c>
      <c r="T139" s="20" t="s">
        <v>153</v>
      </c>
      <c r="U139" s="20" t="s">
        <v>153</v>
      </c>
      <c r="V139" s="22" t="s">
        <v>153</v>
      </c>
      <c r="X139" s="210" t="s">
        <v>153</v>
      </c>
      <c r="Y139" s="20" t="s">
        <v>153</v>
      </c>
      <c r="Z139" s="20" t="s">
        <v>153</v>
      </c>
      <c r="AA139" s="20" t="s">
        <v>153</v>
      </c>
      <c r="AB139" s="210" t="s">
        <v>153</v>
      </c>
      <c r="AC139" s="210" t="s">
        <v>153</v>
      </c>
      <c r="AD139" s="210" t="s">
        <v>153</v>
      </c>
      <c r="AE139" s="210" t="s">
        <v>153</v>
      </c>
      <c r="AF139" s="210" t="s">
        <v>153</v>
      </c>
      <c r="AG139" s="210" t="s">
        <v>153</v>
      </c>
      <c r="AH139" s="22" t="s">
        <v>2749</v>
      </c>
      <c r="AI139" s="20" t="s">
        <v>155</v>
      </c>
      <c r="AJ139" s="20" t="s">
        <v>145</v>
      </c>
      <c r="AL139" s="329" t="s">
        <v>2001</v>
      </c>
      <c r="AM139" s="329" t="s">
        <v>2001</v>
      </c>
      <c r="AN139" s="329" t="s">
        <v>2001</v>
      </c>
      <c r="AR139" s="20" t="s">
        <v>320</v>
      </c>
      <c r="AS139" s="20" t="s">
        <v>295</v>
      </c>
      <c r="AT139" s="20" t="s">
        <v>295</v>
      </c>
      <c r="AU139" s="20" t="s">
        <v>295</v>
      </c>
      <c r="AV139" s="20" t="s">
        <v>295</v>
      </c>
      <c r="AW139" s="22" t="s">
        <v>2750</v>
      </c>
      <c r="AX139" s="21" t="s">
        <v>2751</v>
      </c>
      <c r="AY139" s="21" t="s">
        <v>2752</v>
      </c>
      <c r="AZ139" s="24">
        <v>43845</v>
      </c>
      <c r="BA139" s="99">
        <v>2020</v>
      </c>
      <c r="BB139" s="277">
        <v>44708</v>
      </c>
      <c r="BC139" s="20" t="s">
        <v>153</v>
      </c>
      <c r="BD139" s="24">
        <v>44719</v>
      </c>
      <c r="BE139" s="24">
        <v>44768</v>
      </c>
      <c r="BF139" s="20" t="s">
        <v>153</v>
      </c>
      <c r="BG139" s="24">
        <v>44769</v>
      </c>
      <c r="BH139" s="23" t="s">
        <v>2753</v>
      </c>
      <c r="BI139" s="23" t="s">
        <v>2753</v>
      </c>
      <c r="BJ139" s="84" t="s">
        <v>2754</v>
      </c>
      <c r="BK139" s="74" t="s">
        <v>2755</v>
      </c>
      <c r="BL139" s="20" t="s">
        <v>149</v>
      </c>
      <c r="BM139" s="20" t="s">
        <v>2756</v>
      </c>
      <c r="BN139" s="27" t="s">
        <v>378</v>
      </c>
      <c r="BO139" s="20" t="s">
        <v>153</v>
      </c>
      <c r="BP139" s="20" t="s">
        <v>166</v>
      </c>
      <c r="BQ139" s="336">
        <v>0</v>
      </c>
      <c r="BR139" s="20" t="s">
        <v>167</v>
      </c>
      <c r="BS139" s="54">
        <v>0</v>
      </c>
      <c r="BU139" s="262"/>
      <c r="BX139" s="20" t="s">
        <v>168</v>
      </c>
      <c r="BY139" s="20" t="s">
        <v>379</v>
      </c>
      <c r="BZ139" s="183" t="s">
        <v>532</v>
      </c>
      <c r="CA139" s="20" t="s">
        <v>149</v>
      </c>
      <c r="CB139" s="20" t="s">
        <v>1412</v>
      </c>
      <c r="CC139" s="20">
        <v>3.5</v>
      </c>
      <c r="CD139" s="20" t="s">
        <v>2757</v>
      </c>
      <c r="CE139" s="20">
        <v>3.5</v>
      </c>
      <c r="CF139" s="20" t="s">
        <v>2758</v>
      </c>
      <c r="CG139" s="20">
        <v>4</v>
      </c>
      <c r="CH139" s="20" t="s">
        <v>2759</v>
      </c>
      <c r="CI139" s="20">
        <v>3</v>
      </c>
      <c r="CJ139" s="20">
        <f>CC139+CE139</f>
        <v>7</v>
      </c>
      <c r="CK139" s="20">
        <f>CG139+CI139</f>
        <v>7</v>
      </c>
      <c r="CL139" s="20" t="s">
        <v>149</v>
      </c>
      <c r="CM139" s="20" t="s">
        <v>1521</v>
      </c>
      <c r="CN139" s="20">
        <v>7</v>
      </c>
      <c r="CO139" s="20">
        <v>7</v>
      </c>
      <c r="CP139" s="54">
        <v>3</v>
      </c>
      <c r="CQ139" s="54">
        <v>1.5</v>
      </c>
      <c r="CR139" s="23" t="s">
        <v>2760</v>
      </c>
      <c r="CS139" s="20" t="s">
        <v>2761</v>
      </c>
      <c r="CT139" s="20" t="s">
        <v>153</v>
      </c>
      <c r="CU139" s="20">
        <v>0</v>
      </c>
      <c r="CV139" s="20">
        <v>0</v>
      </c>
      <c r="CW139" s="92">
        <v>41000</v>
      </c>
      <c r="CX139" s="92">
        <v>19000</v>
      </c>
      <c r="CY139" s="92">
        <v>22000</v>
      </c>
      <c r="CZ139" s="92">
        <v>19000</v>
      </c>
      <c r="DA139" s="92">
        <v>15000</v>
      </c>
      <c r="DB139" s="92">
        <v>12000</v>
      </c>
      <c r="DC139" s="92">
        <v>16000</v>
      </c>
      <c r="DD139" s="92">
        <v>18000</v>
      </c>
      <c r="DE139" s="92">
        <v>21000</v>
      </c>
      <c r="DF139" s="92">
        <v>11000</v>
      </c>
      <c r="DG139" s="92">
        <v>20000</v>
      </c>
      <c r="DH139" s="92">
        <v>24000</v>
      </c>
      <c r="DI139" s="20" t="s">
        <v>153</v>
      </c>
      <c r="DJ139" s="20" t="s">
        <v>149</v>
      </c>
      <c r="DK139" s="20" t="s">
        <v>149</v>
      </c>
      <c r="DL139" s="20" t="s">
        <v>149</v>
      </c>
      <c r="DM139" s="20" t="s">
        <v>2435</v>
      </c>
      <c r="DN139" s="20" t="s">
        <v>153</v>
      </c>
      <c r="DO139" s="73" t="s">
        <v>2762</v>
      </c>
      <c r="DP139" s="22" t="s">
        <v>149</v>
      </c>
      <c r="DQ139" s="22" t="s">
        <v>149</v>
      </c>
      <c r="DR139" s="22" t="s">
        <v>149</v>
      </c>
      <c r="DS139" s="22" t="s">
        <v>149</v>
      </c>
      <c r="DT139" s="22" t="s">
        <v>153</v>
      </c>
      <c r="DU139" s="22" t="s">
        <v>149</v>
      </c>
      <c r="DV139" s="22" t="s">
        <v>153</v>
      </c>
      <c r="DW139" s="21" t="s">
        <v>2763</v>
      </c>
      <c r="DX139" s="20" t="s">
        <v>149</v>
      </c>
      <c r="DY139" s="23" t="s">
        <v>2764</v>
      </c>
      <c r="DZ139" s="19" t="s">
        <v>2765</v>
      </c>
      <c r="EA139" s="19" t="s">
        <v>442</v>
      </c>
      <c r="EB139" s="23" t="s">
        <v>177</v>
      </c>
      <c r="EC139" s="80" t="s">
        <v>2766</v>
      </c>
      <c r="ED139" s="27">
        <v>38963</v>
      </c>
      <c r="EE139" s="20">
        <v>5</v>
      </c>
      <c r="EF139" s="23" t="s">
        <v>2767</v>
      </c>
      <c r="EG139" s="23" t="s">
        <v>2768</v>
      </c>
      <c r="EH139" s="20" t="s">
        <v>149</v>
      </c>
      <c r="EI139" s="20" t="s">
        <v>153</v>
      </c>
      <c r="EJ139" s="9" t="s">
        <v>2699</v>
      </c>
    </row>
  </sheetData>
  <autoFilter ref="A1:EJ139" xr:uid="{00000000-0009-0000-0000-000000000000}"/>
  <sortState xmlns:xlrd2="http://schemas.microsoft.com/office/spreadsheetml/2017/richdata2" ref="A2:EJ139">
    <sortCondition ref="A1"/>
  </sortState>
  <hyperlinks>
    <hyperlink ref="EC14" r:id="rId1" xr:uid="{00000000-0004-0000-0000-000000000000}"/>
    <hyperlink ref="EC21" r:id="rId2" xr:uid="{00000000-0004-0000-0000-000001000000}"/>
    <hyperlink ref="EC24" r:id="rId3" xr:uid="{00000000-0004-0000-0000-000002000000}"/>
    <hyperlink ref="EC31" r:id="rId4" xr:uid="{00000000-0004-0000-0000-000003000000}"/>
    <hyperlink ref="EC43" r:id="rId5" xr:uid="{00000000-0004-0000-0000-000004000000}"/>
    <hyperlink ref="EC44" r:id="rId6" xr:uid="{00000000-0004-0000-0000-000005000000}"/>
    <hyperlink ref="DO6" r:id="rId7" xr:uid="{00000000-0004-0000-0000-000006000000}"/>
    <hyperlink ref="EC6" r:id="rId8" xr:uid="{00000000-0004-0000-0000-000007000000}"/>
    <hyperlink ref="EC60" r:id="rId9" xr:uid="{00000000-0004-0000-0000-000008000000}"/>
    <hyperlink ref="DO61" r:id="rId10" xr:uid="{00000000-0004-0000-0000-000009000000}"/>
    <hyperlink ref="EC62" r:id="rId11" xr:uid="{00000000-0004-0000-0000-00000A000000}"/>
    <hyperlink ref="DO22" r:id="rId12" xr:uid="{00000000-0004-0000-0000-00000B000000}"/>
    <hyperlink ref="EC67" r:id="rId13" xr:uid="{00000000-0004-0000-0000-00000C000000}"/>
    <hyperlink ref="EC32" r:id="rId14" xr:uid="{00000000-0004-0000-0000-00000D000000}"/>
    <hyperlink ref="DO82" r:id="rId15" xr:uid="{00000000-0004-0000-0000-00000E000000}"/>
    <hyperlink ref="EC82" r:id="rId16" xr:uid="{00000000-0004-0000-0000-00000F000000}"/>
    <hyperlink ref="EC80" r:id="rId17" xr:uid="{00000000-0004-0000-0000-000010000000}"/>
    <hyperlink ref="EC57" r:id="rId18" xr:uid="{00000000-0004-0000-0000-000011000000}"/>
    <hyperlink ref="DO41" r:id="rId19" xr:uid="{00000000-0004-0000-0000-000012000000}"/>
    <hyperlink ref="EC41" r:id="rId20" xr:uid="{00000000-0004-0000-0000-000013000000}"/>
    <hyperlink ref="EC120" r:id="rId21" xr:uid="{00000000-0004-0000-0000-000014000000}"/>
    <hyperlink ref="EC12" r:id="rId22" xr:uid="{00000000-0004-0000-0000-000015000000}"/>
    <hyperlink ref="EC123" r:id="rId23" xr:uid="{00000000-0004-0000-0000-000016000000}"/>
    <hyperlink ref="EC124" r:id="rId24" xr:uid="{00000000-0004-0000-0000-000017000000}"/>
    <hyperlink ref="EC125" r:id="rId25" xr:uid="{00000000-0004-0000-0000-000018000000}"/>
    <hyperlink ref="EC63" r:id="rId26" xr:uid="{00000000-0004-0000-0000-000019000000}"/>
    <hyperlink ref="EC64" r:id="rId27" xr:uid="{00000000-0004-0000-0000-00001A000000}"/>
    <hyperlink ref="EC128" r:id="rId28" xr:uid="{00000000-0004-0000-0000-00001B000000}"/>
    <hyperlink ref="EC129" r:id="rId29" xr:uid="{00000000-0004-0000-0000-00001C000000}"/>
    <hyperlink ref="EC130" r:id="rId30" xr:uid="{00000000-0004-0000-0000-00001D000000}"/>
    <hyperlink ref="EC131" r:id="rId31" xr:uid="{00000000-0004-0000-0000-00001E000000}"/>
    <hyperlink ref="EC132" r:id="rId32" xr:uid="{00000000-0004-0000-0000-00001F000000}"/>
    <hyperlink ref="DO121" r:id="rId33" xr:uid="{00000000-0004-0000-0000-000020000000}"/>
    <hyperlink ref="EC121" r:id="rId34" xr:uid="{00000000-0004-0000-0000-000021000000}"/>
    <hyperlink ref="DO109" r:id="rId35" xr:uid="{00000000-0004-0000-0000-000022000000}"/>
    <hyperlink ref="EC104" r:id="rId36" xr:uid="{00000000-0004-0000-0000-000023000000}"/>
    <hyperlink ref="EC127" r:id="rId37" xr:uid="{00000000-0004-0000-0000-000024000000}"/>
    <hyperlink ref="DO126" r:id="rId38" xr:uid="{00000000-0004-0000-0000-000025000000}"/>
    <hyperlink ref="EC126" r:id="rId39" xr:uid="{00000000-0004-0000-0000-000026000000}"/>
    <hyperlink ref="EC76" r:id="rId40" xr:uid="{00000000-0004-0000-0000-000027000000}"/>
    <hyperlink ref="EC74" r:id="rId41" xr:uid="{00000000-0004-0000-0000-000028000000}"/>
    <hyperlink ref="EC75" r:id="rId42" xr:uid="{00000000-0004-0000-0000-000029000000}"/>
    <hyperlink ref="EC77" r:id="rId43" xr:uid="{00000000-0004-0000-0000-00002A000000}"/>
    <hyperlink ref="DO72" r:id="rId44" xr:uid="{00000000-0004-0000-0000-00002B000000}"/>
    <hyperlink ref="EC72" r:id="rId45" xr:uid="{00000000-0004-0000-0000-00002C000000}"/>
    <hyperlink ref="EC73" r:id="rId46" xr:uid="{00000000-0004-0000-0000-00002D000000}"/>
    <hyperlink ref="EC23" r:id="rId47" xr:uid="{00000000-0004-0000-0000-00002E000000}"/>
    <hyperlink ref="EC85" r:id="rId48" xr:uid="{00000000-0004-0000-0000-00002F000000}"/>
    <hyperlink ref="DO114" r:id="rId49" xr:uid="{00000000-0004-0000-0000-000030000000}"/>
    <hyperlink ref="EC114" r:id="rId50" xr:uid="{00000000-0004-0000-0000-000031000000}"/>
    <hyperlink ref="EC116" r:id="rId51" xr:uid="{00000000-0004-0000-0000-000032000000}"/>
    <hyperlink ref="DO33" r:id="rId52" xr:uid="{00000000-0004-0000-0000-000033000000}"/>
    <hyperlink ref="EC33" r:id="rId53" xr:uid="{00000000-0004-0000-0000-000034000000}"/>
    <hyperlink ref="EC68" r:id="rId54" xr:uid="{00000000-0004-0000-0000-000035000000}"/>
    <hyperlink ref="EC26" r:id="rId55" xr:uid="{00000000-0004-0000-0000-000036000000}"/>
    <hyperlink ref="EC81" r:id="rId56" xr:uid="{00000000-0004-0000-0000-000037000000}"/>
    <hyperlink ref="DO59" r:id="rId57" xr:uid="{00000000-0004-0000-0000-000038000000}"/>
    <hyperlink ref="EC59" r:id="rId58" xr:uid="{00000000-0004-0000-0000-000039000000}"/>
    <hyperlink ref="DO56" r:id="rId59" xr:uid="{00000000-0004-0000-0000-00003A000000}"/>
    <hyperlink ref="EC46" r:id="rId60" xr:uid="{00000000-0004-0000-0000-00003C000000}"/>
    <hyperlink ref="DO118" r:id="rId61" xr:uid="{00000000-0004-0000-0000-00003D000000}"/>
    <hyperlink ref="DO90" r:id="rId62" xr:uid="{00000000-0004-0000-0000-00003E000000}"/>
    <hyperlink ref="EC90" r:id="rId63" xr:uid="{00000000-0004-0000-0000-00003F000000}"/>
    <hyperlink ref="EC11" r:id="rId64" xr:uid="{00000000-0004-0000-0000-000040000000}"/>
    <hyperlink ref="EC52" r:id="rId65" xr:uid="{00000000-0004-0000-0000-000041000000}"/>
    <hyperlink ref="EC53" r:id="rId66" xr:uid="{00000000-0004-0000-0000-000042000000}"/>
    <hyperlink ref="EC54" r:id="rId67" xr:uid="{00000000-0004-0000-0000-000043000000}"/>
    <hyperlink ref="EC15" r:id="rId68" xr:uid="{00000000-0004-0000-0000-000044000000}"/>
    <hyperlink ref="EC36" r:id="rId69" xr:uid="{00000000-0004-0000-0000-000045000000}"/>
    <hyperlink ref="DO34" r:id="rId70" xr:uid="{00000000-0004-0000-0000-000046000000}"/>
    <hyperlink ref="DO13" r:id="rId71" xr:uid="{00000000-0004-0000-0000-000047000000}"/>
    <hyperlink ref="EC13" r:id="rId72" xr:uid="{00000000-0004-0000-0000-000048000000}"/>
    <hyperlink ref="EC50" r:id="rId73" xr:uid="{00000000-0004-0000-0000-000049000000}"/>
    <hyperlink ref="DO93" r:id="rId74" xr:uid="{00000000-0004-0000-0000-00004A000000}"/>
    <hyperlink ref="EC93" r:id="rId75" xr:uid="{00000000-0004-0000-0000-00004B000000}"/>
    <hyperlink ref="DO16" r:id="rId76" xr:uid="{00000000-0004-0000-0000-00004C000000}"/>
    <hyperlink ref="EC16" r:id="rId77" xr:uid="{00000000-0004-0000-0000-00004D000000}"/>
    <hyperlink ref="DO38" r:id="rId78" xr:uid="{00000000-0004-0000-0000-00004E000000}"/>
    <hyperlink ref="EC38" r:id="rId79" xr:uid="{00000000-0004-0000-0000-00004F000000}"/>
    <hyperlink ref="EC139" r:id="rId80" xr:uid="{00000000-0004-0000-0000-000050000000}"/>
    <hyperlink ref="EC117" r:id="rId81" xr:uid="{00000000-0004-0000-0000-000051000000}"/>
    <hyperlink ref="DO83" r:id="rId82" xr:uid="{00000000-0004-0000-0000-000052000000}"/>
    <hyperlink ref="DO122" r:id="rId83" xr:uid="{00000000-0004-0000-0000-000053000000}"/>
    <hyperlink ref="DO69" r:id="rId84" xr:uid="{00000000-0004-0000-0000-000054000000}"/>
    <hyperlink ref="DO119" r:id="rId85" xr:uid="{00000000-0004-0000-0000-000055000000}"/>
    <hyperlink ref="EC106" r:id="rId86" xr:uid="{00000000-0004-0000-0000-000056000000}"/>
    <hyperlink ref="EC30" r:id="rId87" xr:uid="{00000000-0004-0000-0000-000057000000}"/>
    <hyperlink ref="EC91" r:id="rId88" xr:uid="{00000000-0004-0000-0000-000058000000}"/>
    <hyperlink ref="DO101" r:id="rId89" xr:uid="{00000000-0004-0000-0000-000059000000}"/>
    <hyperlink ref="DO102" r:id="rId90" xr:uid="{00000000-0004-0000-0000-00005A000000}"/>
    <hyperlink ref="DO11" r:id="rId91" xr:uid="{00000000-0004-0000-0000-00005B000000}"/>
    <hyperlink ref="DO24" r:id="rId92" xr:uid="{00000000-0004-0000-0000-00005C000000}"/>
    <hyperlink ref="DO27" r:id="rId93" xr:uid="{00000000-0004-0000-0000-00005D000000}"/>
    <hyperlink ref="DO35" r:id="rId94" xr:uid="{00000000-0004-0000-0000-00005E000000}"/>
    <hyperlink ref="EC39" r:id="rId95" xr:uid="{00000000-0004-0000-0000-00005F000000}"/>
    <hyperlink ref="DO39" r:id="rId96" xr:uid="{00000000-0004-0000-0000-000060000000}"/>
    <hyperlink ref="DO43" r:id="rId97" xr:uid="{00000000-0004-0000-0000-000061000000}"/>
    <hyperlink ref="DO48" r:id="rId98" xr:uid="{00000000-0004-0000-0000-000062000000}"/>
    <hyperlink ref="EC61" r:id="rId99" xr:uid="{00000000-0004-0000-0000-000063000000}"/>
    <hyperlink ref="DO138" r:id="rId100" xr:uid="{00000000-0004-0000-0000-000065000000}"/>
    <hyperlink ref="EC84" r:id="rId101" xr:uid="{00000000-0004-0000-0000-000064000000}"/>
    <hyperlink ref="EC92" r:id="rId102" xr:uid="{8517CADD-031B-4B15-94C1-C0C0C02732A8}"/>
  </hyperlinks>
  <pageMargins left="0.70866141732283472" right="0.70866141732283472" top="0.74803149606299213" bottom="0.74803149606299213" header="0.31496062992125984" footer="0.31496062992125984"/>
  <pageSetup paperSize="9" orientation="portrait" horizontalDpi="360" verticalDpi="360"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D803-74DA-4754-A639-162C29F7E86E}">
  <dimension ref="A1:FN129"/>
  <sheetViews>
    <sheetView zoomScale="60" zoomScaleNormal="60" workbookViewId="0">
      <pane xSplit="1" ySplit="1" topLeftCell="B89" activePane="bottomRight" state="frozen"/>
      <selection pane="bottomRight" activeCell="B89" sqref="B89"/>
      <selection pane="bottomLeft" activeCell="A2" sqref="A2"/>
      <selection pane="topRight" activeCell="B1" sqref="B1"/>
    </sheetView>
  </sheetViews>
  <sheetFormatPr defaultColWidth="11.42578125" defaultRowHeight="14.45"/>
  <cols>
    <col min="2" max="2" width="59.85546875" bestFit="1" customWidth="1"/>
  </cols>
  <sheetData>
    <row r="1" spans="1:170">
      <c r="A1" s="387" t="s">
        <v>2769</v>
      </c>
      <c r="B1" s="386" t="s">
        <v>2770</v>
      </c>
      <c r="C1" s="376" t="s">
        <v>2771</v>
      </c>
      <c r="D1" s="377" t="s">
        <v>2772</v>
      </c>
      <c r="E1" s="376" t="s">
        <v>2773</v>
      </c>
      <c r="F1" s="377" t="s">
        <v>2774</v>
      </c>
      <c r="G1" s="376" t="s">
        <v>2775</v>
      </c>
      <c r="H1" s="377" t="s">
        <v>2776</v>
      </c>
      <c r="I1" s="376" t="s">
        <v>2777</v>
      </c>
      <c r="J1" s="376" t="s">
        <v>2778</v>
      </c>
      <c r="K1" s="377" t="s">
        <v>2779</v>
      </c>
      <c r="L1" s="376" t="s">
        <v>2780</v>
      </c>
      <c r="M1" s="377" t="s">
        <v>2781</v>
      </c>
      <c r="N1" s="376" t="s">
        <v>2782</v>
      </c>
      <c r="O1" s="377" t="s">
        <v>2783</v>
      </c>
      <c r="P1" s="376" t="s">
        <v>2784</v>
      </c>
      <c r="Q1" s="384" t="s">
        <v>2785</v>
      </c>
      <c r="R1" s="385" t="s">
        <v>2786</v>
      </c>
      <c r="S1" s="384" t="s">
        <v>2787</v>
      </c>
      <c r="T1" s="385" t="s">
        <v>2788</v>
      </c>
      <c r="U1" s="384" t="s">
        <v>2789</v>
      </c>
      <c r="V1" s="385" t="s">
        <v>2790</v>
      </c>
      <c r="W1" s="384" t="s">
        <v>2791</v>
      </c>
      <c r="X1" s="384" t="s">
        <v>2792</v>
      </c>
      <c r="Y1" s="385" t="s">
        <v>2793</v>
      </c>
      <c r="Z1" s="384" t="s">
        <v>2794</v>
      </c>
      <c r="AA1" s="385" t="s">
        <v>2795</v>
      </c>
      <c r="AB1" s="384" t="s">
        <v>2796</v>
      </c>
      <c r="AC1" s="385" t="s">
        <v>2797</v>
      </c>
      <c r="AD1" s="384" t="s">
        <v>2798</v>
      </c>
      <c r="AE1" s="376" t="s">
        <v>2799</v>
      </c>
      <c r="AF1" s="377" t="s">
        <v>2800</v>
      </c>
      <c r="AG1" s="376" t="s">
        <v>2801</v>
      </c>
      <c r="AH1" s="377" t="s">
        <v>2802</v>
      </c>
      <c r="AI1" s="376" t="s">
        <v>2803</v>
      </c>
      <c r="AJ1" s="377" t="s">
        <v>2804</v>
      </c>
      <c r="AK1" s="376" t="s">
        <v>2805</v>
      </c>
      <c r="AL1" s="376" t="s">
        <v>2806</v>
      </c>
      <c r="AM1" s="377" t="s">
        <v>2807</v>
      </c>
      <c r="AN1" s="376" t="s">
        <v>2808</v>
      </c>
      <c r="AO1" s="377" t="s">
        <v>2809</v>
      </c>
      <c r="AP1" s="376" t="s">
        <v>2810</v>
      </c>
      <c r="AQ1" s="377" t="s">
        <v>2811</v>
      </c>
      <c r="AR1" s="376" t="s">
        <v>2812</v>
      </c>
      <c r="AS1" s="384" t="s">
        <v>2813</v>
      </c>
      <c r="AT1" s="385" t="s">
        <v>2814</v>
      </c>
      <c r="AU1" s="384" t="s">
        <v>2815</v>
      </c>
      <c r="AV1" s="385" t="s">
        <v>2816</v>
      </c>
      <c r="AW1" s="384" t="s">
        <v>2817</v>
      </c>
      <c r="AX1" s="385" t="s">
        <v>2818</v>
      </c>
      <c r="AY1" s="384" t="s">
        <v>2819</v>
      </c>
      <c r="AZ1" s="384" t="s">
        <v>2820</v>
      </c>
      <c r="BA1" s="385" t="s">
        <v>2821</v>
      </c>
      <c r="BB1" s="384" t="s">
        <v>2822</v>
      </c>
      <c r="BC1" s="385" t="s">
        <v>2823</v>
      </c>
      <c r="BD1" s="384" t="s">
        <v>2824</v>
      </c>
      <c r="BE1" s="385" t="s">
        <v>2825</v>
      </c>
      <c r="BF1" s="384" t="s">
        <v>2826</v>
      </c>
      <c r="BG1" s="376" t="s">
        <v>2827</v>
      </c>
      <c r="BH1" s="377" t="s">
        <v>2828</v>
      </c>
      <c r="BI1" s="376" t="s">
        <v>2829</v>
      </c>
      <c r="BJ1" s="377" t="s">
        <v>2830</v>
      </c>
      <c r="BK1" s="376" t="s">
        <v>2831</v>
      </c>
      <c r="BL1" s="377" t="s">
        <v>2832</v>
      </c>
      <c r="BM1" s="376" t="s">
        <v>2833</v>
      </c>
      <c r="BN1" s="376" t="s">
        <v>2834</v>
      </c>
      <c r="BO1" s="377" t="s">
        <v>2835</v>
      </c>
      <c r="BP1" s="376" t="s">
        <v>2836</v>
      </c>
      <c r="BQ1" s="377" t="s">
        <v>2837</v>
      </c>
      <c r="BR1" s="376" t="s">
        <v>2838</v>
      </c>
      <c r="BS1" s="377" t="s">
        <v>2839</v>
      </c>
      <c r="BT1" s="376" t="s">
        <v>2840</v>
      </c>
      <c r="BU1" s="384" t="s">
        <v>2841</v>
      </c>
      <c r="BV1" s="385" t="s">
        <v>2842</v>
      </c>
      <c r="BW1" s="384" t="s">
        <v>2843</v>
      </c>
      <c r="BX1" s="385" t="s">
        <v>2844</v>
      </c>
      <c r="BY1" s="384" t="s">
        <v>2845</v>
      </c>
      <c r="BZ1" s="385" t="s">
        <v>2846</v>
      </c>
      <c r="CA1" s="384" t="s">
        <v>2847</v>
      </c>
      <c r="CB1" s="384" t="s">
        <v>2848</v>
      </c>
      <c r="CC1" s="385" t="s">
        <v>2849</v>
      </c>
      <c r="CD1" s="384" t="s">
        <v>2850</v>
      </c>
      <c r="CE1" s="385" t="s">
        <v>2851</v>
      </c>
      <c r="CF1" s="384" t="s">
        <v>2852</v>
      </c>
      <c r="CG1" s="385" t="s">
        <v>2853</v>
      </c>
      <c r="CH1" s="384" t="s">
        <v>2854</v>
      </c>
      <c r="CI1" s="376" t="s">
        <v>2855</v>
      </c>
      <c r="CJ1" s="377" t="s">
        <v>2856</v>
      </c>
      <c r="CK1" s="376" t="s">
        <v>2857</v>
      </c>
      <c r="CL1" s="377" t="s">
        <v>2858</v>
      </c>
      <c r="CM1" s="376" t="s">
        <v>2859</v>
      </c>
      <c r="CN1" s="377" t="s">
        <v>2860</v>
      </c>
      <c r="CO1" s="376" t="s">
        <v>2861</v>
      </c>
      <c r="CP1" s="376" t="s">
        <v>2862</v>
      </c>
      <c r="CQ1" s="377" t="s">
        <v>2863</v>
      </c>
      <c r="CR1" s="376" t="s">
        <v>2864</v>
      </c>
      <c r="CS1" s="377" t="s">
        <v>2865</v>
      </c>
      <c r="CT1" s="376" t="s">
        <v>2866</v>
      </c>
      <c r="CU1" s="377" t="s">
        <v>2867</v>
      </c>
      <c r="CV1" s="376" t="s">
        <v>2868</v>
      </c>
      <c r="CW1" s="382" t="s">
        <v>2869</v>
      </c>
      <c r="CX1" s="383" t="s">
        <v>2870</v>
      </c>
      <c r="CY1" s="382" t="s">
        <v>2871</v>
      </c>
      <c r="CZ1" s="383" t="s">
        <v>2872</v>
      </c>
      <c r="DA1" s="382" t="s">
        <v>2873</v>
      </c>
      <c r="DB1" s="383" t="s">
        <v>2874</v>
      </c>
      <c r="DC1" s="382" t="s">
        <v>2875</v>
      </c>
      <c r="DD1" s="382" t="s">
        <v>2876</v>
      </c>
      <c r="DE1" s="383" t="s">
        <v>2877</v>
      </c>
      <c r="DF1" s="382" t="s">
        <v>2878</v>
      </c>
      <c r="DG1" s="383" t="s">
        <v>2879</v>
      </c>
      <c r="DH1" s="382" t="s">
        <v>2880</v>
      </c>
      <c r="DI1" s="383" t="s">
        <v>2881</v>
      </c>
      <c r="DJ1" s="382" t="s">
        <v>2882</v>
      </c>
      <c r="DK1" s="380" t="s">
        <v>2883</v>
      </c>
      <c r="DL1" s="381" t="s">
        <v>2884</v>
      </c>
      <c r="DM1" s="380" t="s">
        <v>2885</v>
      </c>
      <c r="DN1" s="381" t="s">
        <v>2886</v>
      </c>
      <c r="DO1" s="380" t="s">
        <v>2887</v>
      </c>
      <c r="DP1" s="381" t="s">
        <v>2888</v>
      </c>
      <c r="DQ1" s="380" t="s">
        <v>2889</v>
      </c>
      <c r="DR1" s="380" t="s">
        <v>2890</v>
      </c>
      <c r="DS1" s="381" t="s">
        <v>2891</v>
      </c>
      <c r="DT1" s="380" t="s">
        <v>2892</v>
      </c>
      <c r="DU1" s="381" t="s">
        <v>2893</v>
      </c>
      <c r="DV1" s="380" t="s">
        <v>2894</v>
      </c>
      <c r="DW1" s="381" t="s">
        <v>2895</v>
      </c>
      <c r="DX1" s="380" t="s">
        <v>2896</v>
      </c>
      <c r="DY1" s="376" t="s">
        <v>2897</v>
      </c>
      <c r="DZ1" s="377" t="s">
        <v>2898</v>
      </c>
      <c r="EA1" s="376" t="s">
        <v>2899</v>
      </c>
      <c r="EB1" s="377" t="s">
        <v>2900</v>
      </c>
      <c r="EC1" s="376" t="s">
        <v>2901</v>
      </c>
      <c r="ED1" s="377" t="s">
        <v>2902</v>
      </c>
      <c r="EE1" s="376" t="s">
        <v>2903</v>
      </c>
      <c r="EF1" s="376" t="s">
        <v>2904</v>
      </c>
      <c r="EG1" s="377" t="s">
        <v>2905</v>
      </c>
      <c r="EH1" s="376" t="s">
        <v>2906</v>
      </c>
      <c r="EI1" s="377" t="s">
        <v>2907</v>
      </c>
      <c r="EJ1" s="376" t="s">
        <v>2908</v>
      </c>
      <c r="EK1" s="377" t="s">
        <v>2909</v>
      </c>
      <c r="EL1" s="376" t="s">
        <v>2910</v>
      </c>
      <c r="EM1" s="378" t="s">
        <v>2911</v>
      </c>
      <c r="EN1" s="379" t="s">
        <v>2912</v>
      </c>
      <c r="EO1" s="378" t="s">
        <v>2913</v>
      </c>
      <c r="EP1" s="379" t="s">
        <v>2914</v>
      </c>
      <c r="EQ1" s="378" t="s">
        <v>2915</v>
      </c>
      <c r="ER1" s="379" t="s">
        <v>2916</v>
      </c>
      <c r="ES1" s="378" t="s">
        <v>2917</v>
      </c>
      <c r="ET1" s="378" t="s">
        <v>2918</v>
      </c>
      <c r="EU1" s="379" t="s">
        <v>2919</v>
      </c>
      <c r="EV1" s="378" t="s">
        <v>2920</v>
      </c>
      <c r="EW1" s="379" t="s">
        <v>2921</v>
      </c>
      <c r="EX1" s="378" t="s">
        <v>2922</v>
      </c>
      <c r="EY1" s="379" t="s">
        <v>2923</v>
      </c>
      <c r="EZ1" s="378" t="s">
        <v>2924</v>
      </c>
      <c r="FA1" s="376" t="s">
        <v>2925</v>
      </c>
      <c r="FB1" s="377" t="s">
        <v>2926</v>
      </c>
      <c r="FC1" s="376" t="s">
        <v>2927</v>
      </c>
      <c r="FD1" s="377" t="s">
        <v>2928</v>
      </c>
      <c r="FE1" s="376" t="s">
        <v>2929</v>
      </c>
      <c r="FF1" s="377" t="s">
        <v>2930</v>
      </c>
      <c r="FG1" s="376" t="s">
        <v>2931</v>
      </c>
      <c r="FH1" s="376" t="s">
        <v>2932</v>
      </c>
      <c r="FI1" s="377" t="s">
        <v>2933</v>
      </c>
      <c r="FJ1" s="376" t="s">
        <v>2934</v>
      </c>
      <c r="FK1" s="377" t="s">
        <v>2935</v>
      </c>
      <c r="FL1" s="376" t="s">
        <v>2936</v>
      </c>
      <c r="FM1" s="377" t="s">
        <v>2937</v>
      </c>
      <c r="FN1" s="376" t="s">
        <v>2938</v>
      </c>
    </row>
    <row r="2" spans="1:170">
      <c r="A2" s="73">
        <v>1</v>
      </c>
      <c r="B2" s="74" t="s">
        <v>2939</v>
      </c>
      <c r="C2" s="369">
        <v>12</v>
      </c>
      <c r="D2" s="73">
        <v>12</v>
      </c>
      <c r="E2" s="73">
        <v>12</v>
      </c>
      <c r="F2" s="73">
        <v>12</v>
      </c>
      <c r="G2" s="73">
        <v>12</v>
      </c>
      <c r="H2" s="73">
        <v>12</v>
      </c>
      <c r="I2" s="73">
        <v>12</v>
      </c>
      <c r="J2" s="369">
        <v>12</v>
      </c>
      <c r="K2" s="73">
        <v>12</v>
      </c>
      <c r="L2" s="73">
        <v>12</v>
      </c>
      <c r="M2" s="73">
        <v>12</v>
      </c>
      <c r="N2" s="73">
        <v>12</v>
      </c>
      <c r="O2" s="73">
        <v>12</v>
      </c>
      <c r="P2" s="73">
        <v>12</v>
      </c>
      <c r="Q2" s="369">
        <v>12</v>
      </c>
      <c r="R2" s="73">
        <v>12</v>
      </c>
      <c r="S2" s="73">
        <v>12</v>
      </c>
      <c r="T2" s="73">
        <v>12</v>
      </c>
      <c r="U2" s="73">
        <v>12</v>
      </c>
      <c r="V2" s="73">
        <v>12</v>
      </c>
      <c r="W2" s="73">
        <v>12</v>
      </c>
      <c r="X2" s="369">
        <v>12</v>
      </c>
      <c r="Y2" s="73">
        <v>12</v>
      </c>
      <c r="Z2" s="73">
        <v>12</v>
      </c>
      <c r="AA2" s="73">
        <v>12</v>
      </c>
      <c r="AB2" s="73">
        <v>12</v>
      </c>
      <c r="AC2" s="73">
        <v>12</v>
      </c>
      <c r="AD2" s="73">
        <v>12</v>
      </c>
      <c r="AE2" s="369">
        <v>12</v>
      </c>
      <c r="AF2" s="73">
        <v>12</v>
      </c>
      <c r="AG2" s="73">
        <v>12</v>
      </c>
      <c r="AH2" s="73">
        <v>12</v>
      </c>
      <c r="AI2" s="73">
        <v>12</v>
      </c>
      <c r="AJ2" s="73">
        <v>12</v>
      </c>
      <c r="AK2" s="73">
        <v>12</v>
      </c>
      <c r="AL2" s="369">
        <v>12</v>
      </c>
      <c r="AM2" s="73">
        <v>12</v>
      </c>
      <c r="AN2" s="73">
        <v>12</v>
      </c>
      <c r="AO2" s="73">
        <v>12</v>
      </c>
      <c r="AP2" s="73">
        <v>12</v>
      </c>
      <c r="AQ2" s="73">
        <v>12</v>
      </c>
      <c r="AR2" s="73">
        <v>12</v>
      </c>
      <c r="AS2" s="73">
        <v>12</v>
      </c>
      <c r="AT2" s="73">
        <v>12</v>
      </c>
      <c r="AU2" s="73">
        <v>12</v>
      </c>
      <c r="AV2" s="73">
        <v>12</v>
      </c>
      <c r="AW2" s="73">
        <v>12</v>
      </c>
      <c r="AX2" s="73">
        <v>12</v>
      </c>
      <c r="AY2" s="73">
        <v>12</v>
      </c>
      <c r="AZ2" s="73">
        <v>12</v>
      </c>
      <c r="BA2" s="73">
        <v>12</v>
      </c>
      <c r="BB2" s="73">
        <v>12</v>
      </c>
      <c r="BC2" s="73">
        <v>12</v>
      </c>
      <c r="BD2" s="73">
        <v>12</v>
      </c>
      <c r="BE2" s="73">
        <v>12</v>
      </c>
      <c r="BF2" s="73">
        <v>12</v>
      </c>
      <c r="BG2" s="73">
        <v>12</v>
      </c>
      <c r="BH2" s="73">
        <v>12</v>
      </c>
      <c r="BI2" s="73">
        <v>12</v>
      </c>
      <c r="BJ2" s="73">
        <v>12</v>
      </c>
      <c r="BK2" s="73">
        <v>12</v>
      </c>
      <c r="BL2" s="73">
        <v>12</v>
      </c>
      <c r="BM2" s="73">
        <v>12</v>
      </c>
      <c r="BN2" s="73">
        <v>12</v>
      </c>
      <c r="BO2" s="73">
        <v>12</v>
      </c>
      <c r="BP2" s="73">
        <v>12</v>
      </c>
      <c r="BQ2" s="73">
        <v>12</v>
      </c>
      <c r="BR2" s="73">
        <v>12</v>
      </c>
      <c r="BS2" s="73">
        <v>12</v>
      </c>
      <c r="BT2" s="73">
        <v>12</v>
      </c>
      <c r="BU2" s="73">
        <v>12</v>
      </c>
      <c r="BV2" s="73">
        <v>12</v>
      </c>
      <c r="BW2" s="73">
        <v>12</v>
      </c>
      <c r="BX2" s="73">
        <v>12</v>
      </c>
      <c r="BY2" s="73">
        <v>12</v>
      </c>
      <c r="BZ2" s="73">
        <v>12</v>
      </c>
      <c r="CA2" s="73">
        <v>12</v>
      </c>
      <c r="CB2" s="73">
        <v>12</v>
      </c>
      <c r="CC2" s="73">
        <v>12</v>
      </c>
      <c r="CD2" s="73">
        <v>12</v>
      </c>
      <c r="CE2" s="73">
        <v>12</v>
      </c>
      <c r="CF2" s="73">
        <v>12</v>
      </c>
      <c r="CG2" s="73">
        <v>12</v>
      </c>
      <c r="CH2" s="73">
        <v>12</v>
      </c>
      <c r="CI2" s="73">
        <v>12</v>
      </c>
      <c r="CJ2" s="73">
        <v>12</v>
      </c>
      <c r="CK2" s="73">
        <v>12</v>
      </c>
      <c r="CL2" s="73">
        <v>12</v>
      </c>
      <c r="CM2" s="73">
        <v>12</v>
      </c>
      <c r="CN2" s="73">
        <v>12</v>
      </c>
      <c r="CO2" s="73">
        <v>12</v>
      </c>
      <c r="CP2" s="73">
        <v>12</v>
      </c>
      <c r="CQ2" s="73">
        <v>12</v>
      </c>
      <c r="CR2" s="73">
        <v>12</v>
      </c>
      <c r="CS2" s="73">
        <v>12</v>
      </c>
      <c r="CT2" s="73">
        <v>12</v>
      </c>
      <c r="CU2" s="73">
        <v>12</v>
      </c>
      <c r="CV2" s="73">
        <v>12</v>
      </c>
      <c r="CW2" s="73">
        <v>12</v>
      </c>
      <c r="CX2" s="73">
        <v>12</v>
      </c>
      <c r="CY2" s="73">
        <v>12</v>
      </c>
      <c r="CZ2" s="73">
        <v>12</v>
      </c>
      <c r="DA2" s="73">
        <v>12</v>
      </c>
      <c r="DB2" s="73">
        <v>12</v>
      </c>
      <c r="DC2" s="73">
        <v>12</v>
      </c>
      <c r="DD2" s="73">
        <v>12</v>
      </c>
      <c r="DE2" s="73">
        <v>12</v>
      </c>
      <c r="DF2" s="73">
        <v>12</v>
      </c>
      <c r="DG2" s="73">
        <v>12</v>
      </c>
      <c r="DH2" s="73">
        <v>12</v>
      </c>
      <c r="DI2" s="73">
        <v>12</v>
      </c>
      <c r="DJ2" s="73">
        <v>12</v>
      </c>
      <c r="DK2" s="73">
        <v>12</v>
      </c>
      <c r="DL2" s="73">
        <v>12</v>
      </c>
      <c r="DM2" s="73">
        <v>12</v>
      </c>
      <c r="DN2" s="73">
        <v>12</v>
      </c>
      <c r="DO2" s="73">
        <v>12</v>
      </c>
      <c r="DP2" s="73">
        <v>12</v>
      </c>
      <c r="DQ2" s="73">
        <v>12</v>
      </c>
      <c r="DR2" s="73">
        <v>12</v>
      </c>
      <c r="DS2" s="73">
        <v>12</v>
      </c>
      <c r="DT2" s="73">
        <v>12</v>
      </c>
      <c r="DU2" s="73">
        <v>12</v>
      </c>
      <c r="DV2" s="73">
        <v>12</v>
      </c>
      <c r="DW2" s="73">
        <v>12</v>
      </c>
      <c r="DX2" s="73">
        <v>12</v>
      </c>
      <c r="DY2" s="73">
        <v>12</v>
      </c>
      <c r="DZ2" s="73">
        <v>12</v>
      </c>
      <c r="EA2" s="73">
        <v>12</v>
      </c>
      <c r="EB2" s="73">
        <v>12</v>
      </c>
      <c r="EC2" s="73">
        <v>12</v>
      </c>
      <c r="ED2" s="73">
        <v>12</v>
      </c>
      <c r="EE2" s="73">
        <v>12</v>
      </c>
      <c r="EF2" s="73">
        <v>12</v>
      </c>
      <c r="EG2" s="73">
        <v>12</v>
      </c>
      <c r="EH2" s="73">
        <v>12</v>
      </c>
      <c r="EI2" s="73">
        <v>12</v>
      </c>
      <c r="EJ2" s="73">
        <v>12</v>
      </c>
      <c r="EK2" s="73">
        <v>12</v>
      </c>
      <c r="EL2" s="73">
        <v>12</v>
      </c>
      <c r="EM2" s="73">
        <v>12</v>
      </c>
      <c r="EN2" s="73">
        <v>12</v>
      </c>
      <c r="EO2" s="73">
        <v>12</v>
      </c>
      <c r="EP2" s="73">
        <v>12</v>
      </c>
      <c r="EQ2" s="73">
        <v>12</v>
      </c>
      <c r="ER2" s="73">
        <v>12</v>
      </c>
      <c r="ES2" s="73">
        <v>12</v>
      </c>
      <c r="ET2" s="73">
        <v>12</v>
      </c>
      <c r="EU2" s="73">
        <v>12</v>
      </c>
      <c r="EV2" s="73">
        <v>12</v>
      </c>
      <c r="EW2" s="73">
        <v>12</v>
      </c>
      <c r="EX2" s="73">
        <v>12</v>
      </c>
      <c r="EY2" s="73">
        <v>12</v>
      </c>
      <c r="EZ2" s="73">
        <v>12</v>
      </c>
      <c r="FA2" s="73">
        <v>12</v>
      </c>
      <c r="FB2" s="73">
        <v>12</v>
      </c>
      <c r="FC2" s="73">
        <v>12</v>
      </c>
      <c r="FD2" s="73">
        <v>12</v>
      </c>
      <c r="FE2" s="73">
        <v>12</v>
      </c>
      <c r="FF2" s="73">
        <v>12</v>
      </c>
      <c r="FG2" s="73">
        <v>12</v>
      </c>
      <c r="FH2" s="73">
        <v>12</v>
      </c>
      <c r="FI2" s="73">
        <v>12</v>
      </c>
      <c r="FJ2" s="73">
        <v>12</v>
      </c>
      <c r="FK2" s="73">
        <v>12</v>
      </c>
      <c r="FL2" s="73">
        <v>12</v>
      </c>
      <c r="FM2" s="73">
        <v>12</v>
      </c>
      <c r="FN2" s="73">
        <v>12</v>
      </c>
    </row>
    <row r="3" spans="1:170">
      <c r="A3" s="73">
        <v>2</v>
      </c>
      <c r="B3" s="74" t="s">
        <v>2940</v>
      </c>
      <c r="C3" s="369">
        <v>12</v>
      </c>
      <c r="D3" s="73">
        <v>12</v>
      </c>
      <c r="E3" s="73">
        <v>12</v>
      </c>
      <c r="F3" s="73">
        <v>12</v>
      </c>
      <c r="G3" s="73">
        <v>12</v>
      </c>
      <c r="H3" s="73">
        <v>12</v>
      </c>
      <c r="I3" s="375">
        <v>12</v>
      </c>
      <c r="J3" s="73">
        <v>12</v>
      </c>
      <c r="K3" s="73">
        <v>12</v>
      </c>
      <c r="L3" s="73">
        <v>12</v>
      </c>
      <c r="M3" s="73">
        <v>12</v>
      </c>
      <c r="N3" s="73">
        <v>12</v>
      </c>
      <c r="O3" s="73">
        <v>12</v>
      </c>
      <c r="P3" s="73">
        <v>12</v>
      </c>
      <c r="Q3" s="369">
        <v>12</v>
      </c>
      <c r="R3" s="73">
        <v>12</v>
      </c>
      <c r="S3" s="73">
        <v>12</v>
      </c>
      <c r="T3" s="73">
        <v>12</v>
      </c>
      <c r="U3" s="73">
        <v>12</v>
      </c>
      <c r="V3" s="73">
        <v>12</v>
      </c>
      <c r="W3" s="375">
        <v>12</v>
      </c>
      <c r="X3" s="73">
        <v>12</v>
      </c>
      <c r="Y3" s="73">
        <v>12</v>
      </c>
      <c r="Z3" s="73">
        <v>12</v>
      </c>
      <c r="AA3" s="73">
        <v>12</v>
      </c>
      <c r="AB3" s="73">
        <v>12</v>
      </c>
      <c r="AC3" s="73">
        <v>12</v>
      </c>
      <c r="AD3" s="73">
        <v>12</v>
      </c>
      <c r="AE3" s="369">
        <v>12</v>
      </c>
      <c r="AF3" s="73">
        <v>12</v>
      </c>
      <c r="AG3" s="73">
        <v>12</v>
      </c>
      <c r="AH3" s="73">
        <v>12</v>
      </c>
      <c r="AI3" s="73">
        <v>12</v>
      </c>
      <c r="AJ3" s="73">
        <v>12</v>
      </c>
      <c r="AK3" s="375">
        <v>12</v>
      </c>
      <c r="AL3" s="73">
        <v>12</v>
      </c>
      <c r="AM3" s="73">
        <v>12</v>
      </c>
      <c r="AN3" s="73">
        <v>12</v>
      </c>
      <c r="AO3" s="73">
        <v>12</v>
      </c>
      <c r="AP3" s="73">
        <v>12</v>
      </c>
      <c r="AQ3" s="73">
        <v>12</v>
      </c>
      <c r="AR3" s="73">
        <v>12</v>
      </c>
      <c r="AS3" s="369">
        <v>12</v>
      </c>
      <c r="AT3" s="73">
        <v>12</v>
      </c>
      <c r="AU3" s="73">
        <v>12</v>
      </c>
      <c r="AV3" s="73">
        <v>12</v>
      </c>
      <c r="AW3" s="73">
        <v>12</v>
      </c>
      <c r="AX3" s="73">
        <v>12</v>
      </c>
      <c r="AY3" s="375">
        <v>12</v>
      </c>
      <c r="AZ3" s="73">
        <v>12</v>
      </c>
      <c r="BA3" s="73">
        <v>12</v>
      </c>
      <c r="BB3" s="73">
        <v>12</v>
      </c>
      <c r="BC3" s="73">
        <v>12</v>
      </c>
      <c r="BD3" s="73">
        <v>12</v>
      </c>
      <c r="BE3" s="73">
        <v>12</v>
      </c>
      <c r="BF3" s="73">
        <v>12</v>
      </c>
      <c r="BG3" s="369">
        <v>12</v>
      </c>
      <c r="BH3" s="73">
        <v>12</v>
      </c>
      <c r="BI3" s="73">
        <v>12</v>
      </c>
      <c r="BJ3" s="73">
        <v>12</v>
      </c>
      <c r="BK3" s="73">
        <v>12</v>
      </c>
      <c r="BL3" s="73">
        <v>12</v>
      </c>
      <c r="BM3" s="375">
        <v>12</v>
      </c>
      <c r="BN3" s="73">
        <v>12</v>
      </c>
      <c r="BO3" s="73">
        <v>12</v>
      </c>
      <c r="BP3" s="73">
        <v>12</v>
      </c>
      <c r="BQ3" s="73">
        <v>12</v>
      </c>
      <c r="BR3" s="73">
        <v>12</v>
      </c>
      <c r="BS3" s="73">
        <v>12</v>
      </c>
      <c r="BT3" s="73">
        <v>12</v>
      </c>
      <c r="BU3" s="369">
        <v>12</v>
      </c>
      <c r="BV3" s="73">
        <v>12</v>
      </c>
      <c r="BW3" s="73">
        <v>12</v>
      </c>
      <c r="BX3" s="73">
        <v>12</v>
      </c>
      <c r="BY3" s="73">
        <v>12</v>
      </c>
      <c r="BZ3" s="73">
        <v>12</v>
      </c>
      <c r="CA3" s="375">
        <v>12</v>
      </c>
      <c r="CB3" s="73">
        <v>12</v>
      </c>
      <c r="CC3" s="73">
        <v>12</v>
      </c>
      <c r="CD3" s="73">
        <v>12</v>
      </c>
      <c r="CE3" s="73">
        <v>12</v>
      </c>
      <c r="CF3" s="73">
        <v>12</v>
      </c>
      <c r="CG3" s="73">
        <v>12</v>
      </c>
      <c r="CH3" s="73">
        <v>12</v>
      </c>
      <c r="CI3" s="369">
        <v>12</v>
      </c>
      <c r="CJ3" s="73">
        <v>12</v>
      </c>
      <c r="CK3" s="73">
        <v>12</v>
      </c>
      <c r="CL3" s="73">
        <v>12</v>
      </c>
      <c r="CM3" s="73">
        <v>12</v>
      </c>
      <c r="CN3" s="73">
        <v>12</v>
      </c>
      <c r="CO3" s="375">
        <v>12</v>
      </c>
      <c r="CP3" s="73">
        <v>12</v>
      </c>
      <c r="CQ3" s="73">
        <v>12</v>
      </c>
      <c r="CR3" s="73">
        <v>12</v>
      </c>
      <c r="CS3" s="73">
        <v>12</v>
      </c>
      <c r="CT3" s="73">
        <v>12</v>
      </c>
      <c r="CU3" s="73">
        <v>12</v>
      </c>
      <c r="CV3" s="73">
        <v>12</v>
      </c>
      <c r="CW3" s="369">
        <v>12</v>
      </c>
      <c r="CX3" s="73">
        <v>12</v>
      </c>
      <c r="CY3" s="73">
        <v>12</v>
      </c>
      <c r="CZ3" s="73">
        <v>12</v>
      </c>
      <c r="DA3" s="73">
        <v>12</v>
      </c>
      <c r="DB3" s="73">
        <v>12</v>
      </c>
      <c r="DC3" s="375">
        <v>12</v>
      </c>
      <c r="DD3" s="73">
        <v>12</v>
      </c>
      <c r="DE3" s="73">
        <v>12</v>
      </c>
      <c r="DF3" s="73">
        <v>12</v>
      </c>
      <c r="DG3" s="73">
        <v>12</v>
      </c>
      <c r="DH3" s="73">
        <v>12</v>
      </c>
      <c r="DI3" s="73">
        <v>12</v>
      </c>
      <c r="DJ3" s="73">
        <v>12</v>
      </c>
      <c r="DK3" s="369">
        <v>12</v>
      </c>
      <c r="DL3" s="73">
        <v>12</v>
      </c>
      <c r="DM3" s="73">
        <v>12</v>
      </c>
      <c r="DN3" s="73">
        <v>12</v>
      </c>
      <c r="DO3" s="73">
        <v>12</v>
      </c>
      <c r="DP3" s="73">
        <v>12</v>
      </c>
      <c r="DQ3" s="375">
        <v>12</v>
      </c>
      <c r="DR3" s="73">
        <v>12</v>
      </c>
      <c r="DS3" s="73">
        <v>12</v>
      </c>
      <c r="DT3" s="73">
        <v>12</v>
      </c>
      <c r="DU3" s="73">
        <v>12</v>
      </c>
      <c r="DV3" s="73">
        <v>12</v>
      </c>
      <c r="DW3" s="73">
        <v>12</v>
      </c>
      <c r="DX3" s="73">
        <v>12</v>
      </c>
      <c r="DY3" s="369">
        <v>12</v>
      </c>
      <c r="DZ3" s="73">
        <v>12</v>
      </c>
      <c r="EA3" s="73">
        <v>12</v>
      </c>
      <c r="EB3" s="73">
        <v>12</v>
      </c>
      <c r="EC3" s="73">
        <v>12</v>
      </c>
      <c r="ED3" s="73">
        <v>12</v>
      </c>
      <c r="EE3" s="375">
        <v>12</v>
      </c>
      <c r="EF3" s="73">
        <v>12</v>
      </c>
      <c r="EG3" s="73">
        <v>12</v>
      </c>
      <c r="EH3" s="73">
        <v>12</v>
      </c>
      <c r="EI3" s="73">
        <v>12</v>
      </c>
      <c r="EJ3" s="73">
        <v>12</v>
      </c>
      <c r="EK3" s="73">
        <v>12</v>
      </c>
      <c r="EL3" s="73">
        <v>12</v>
      </c>
      <c r="EM3" s="369">
        <v>12</v>
      </c>
      <c r="EN3" s="73">
        <v>12</v>
      </c>
      <c r="EO3" s="73">
        <v>12</v>
      </c>
      <c r="EP3" s="73">
        <v>12</v>
      </c>
      <c r="EQ3" s="73">
        <v>12</v>
      </c>
      <c r="ER3" s="73">
        <v>12</v>
      </c>
      <c r="ES3" s="375">
        <v>12</v>
      </c>
      <c r="ET3" s="73">
        <v>12</v>
      </c>
      <c r="EU3" s="73">
        <v>12</v>
      </c>
      <c r="EV3" s="73">
        <v>12</v>
      </c>
      <c r="EW3" s="73">
        <v>12</v>
      </c>
      <c r="EX3" s="73">
        <v>12</v>
      </c>
      <c r="EY3" s="73">
        <v>12</v>
      </c>
      <c r="EZ3" s="73">
        <v>12</v>
      </c>
      <c r="FA3" s="369">
        <v>12</v>
      </c>
      <c r="FB3" s="73">
        <v>12</v>
      </c>
      <c r="FC3" s="73">
        <v>12</v>
      </c>
      <c r="FD3" s="73">
        <v>12</v>
      </c>
      <c r="FE3" s="73">
        <v>12</v>
      </c>
      <c r="FF3" s="73">
        <v>12</v>
      </c>
      <c r="FG3" s="375">
        <v>12</v>
      </c>
      <c r="FH3" s="73">
        <v>12</v>
      </c>
      <c r="FI3" s="73">
        <v>12</v>
      </c>
      <c r="FJ3" s="73">
        <v>12</v>
      </c>
      <c r="FK3" s="73">
        <v>12</v>
      </c>
      <c r="FL3" s="73">
        <v>12</v>
      </c>
      <c r="FM3" s="73">
        <v>12</v>
      </c>
      <c r="FN3" s="73">
        <v>12</v>
      </c>
    </row>
    <row r="4" spans="1:170">
      <c r="A4" s="73">
        <v>3</v>
      </c>
      <c r="B4" s="74" t="s">
        <v>2941</v>
      </c>
      <c r="C4" s="369">
        <v>12</v>
      </c>
      <c r="D4" s="73">
        <v>12</v>
      </c>
      <c r="E4" s="73">
        <v>12</v>
      </c>
      <c r="F4" s="73">
        <v>12</v>
      </c>
      <c r="G4" s="73">
        <v>12</v>
      </c>
      <c r="H4" s="73">
        <v>12</v>
      </c>
      <c r="I4" s="375">
        <v>12</v>
      </c>
      <c r="J4" s="73">
        <v>12</v>
      </c>
      <c r="K4" s="73">
        <v>12</v>
      </c>
      <c r="L4" s="73">
        <v>12</v>
      </c>
      <c r="M4" s="73">
        <v>12</v>
      </c>
      <c r="N4" s="73">
        <v>12</v>
      </c>
      <c r="O4" s="73">
        <v>12</v>
      </c>
      <c r="P4" s="73">
        <v>12</v>
      </c>
      <c r="Q4" s="369">
        <v>12</v>
      </c>
      <c r="R4" s="73">
        <v>12</v>
      </c>
      <c r="S4" s="73">
        <v>12</v>
      </c>
      <c r="T4" s="73">
        <v>12</v>
      </c>
      <c r="U4" s="73">
        <v>12</v>
      </c>
      <c r="V4" s="73">
        <v>12</v>
      </c>
      <c r="W4" s="375">
        <v>12</v>
      </c>
      <c r="X4" s="73">
        <v>12</v>
      </c>
      <c r="Y4" s="73">
        <v>12</v>
      </c>
      <c r="Z4" s="73">
        <v>12</v>
      </c>
      <c r="AA4" s="73">
        <v>12</v>
      </c>
      <c r="AB4" s="73">
        <v>12</v>
      </c>
      <c r="AC4" s="73">
        <v>12</v>
      </c>
      <c r="AD4" s="73">
        <v>12</v>
      </c>
      <c r="AE4" s="369">
        <v>12</v>
      </c>
      <c r="AF4" s="73">
        <v>12</v>
      </c>
      <c r="AG4" s="73">
        <v>12</v>
      </c>
      <c r="AH4" s="73">
        <v>12</v>
      </c>
      <c r="AI4" s="73">
        <v>12</v>
      </c>
      <c r="AJ4" s="73">
        <v>12</v>
      </c>
      <c r="AK4" s="375">
        <v>12</v>
      </c>
      <c r="AL4" s="73">
        <v>12</v>
      </c>
      <c r="AM4" s="73">
        <v>12</v>
      </c>
      <c r="AN4" s="73">
        <v>12</v>
      </c>
      <c r="AO4" s="73">
        <v>12</v>
      </c>
      <c r="AP4" s="73">
        <v>12</v>
      </c>
      <c r="AQ4" s="73">
        <v>12</v>
      </c>
      <c r="AR4" s="73">
        <v>12</v>
      </c>
      <c r="AS4" s="369">
        <v>12</v>
      </c>
      <c r="AT4" s="73">
        <v>12</v>
      </c>
      <c r="AU4" s="73">
        <v>12</v>
      </c>
      <c r="AV4" s="73">
        <v>12</v>
      </c>
      <c r="AW4" s="73">
        <v>12</v>
      </c>
      <c r="AX4" s="73">
        <v>12</v>
      </c>
      <c r="AY4" s="375">
        <v>12</v>
      </c>
      <c r="AZ4" s="73">
        <v>12</v>
      </c>
      <c r="BA4" s="73">
        <v>12</v>
      </c>
      <c r="BB4" s="73">
        <v>12</v>
      </c>
      <c r="BC4" s="73">
        <v>12</v>
      </c>
      <c r="BD4" s="73">
        <v>12</v>
      </c>
      <c r="BE4" s="73">
        <v>12</v>
      </c>
      <c r="BF4" s="73">
        <v>12</v>
      </c>
      <c r="BG4" s="369">
        <v>12</v>
      </c>
      <c r="BH4" s="73">
        <v>12</v>
      </c>
      <c r="BI4" s="73">
        <v>12</v>
      </c>
      <c r="BJ4" s="73">
        <v>12</v>
      </c>
      <c r="BK4" s="73">
        <v>12</v>
      </c>
      <c r="BL4" s="73">
        <v>12</v>
      </c>
      <c r="BM4" s="375">
        <v>12</v>
      </c>
      <c r="BN4" s="73">
        <v>12</v>
      </c>
      <c r="BO4" s="73">
        <v>12</v>
      </c>
      <c r="BP4" s="73">
        <v>12</v>
      </c>
      <c r="BQ4" s="73">
        <v>12</v>
      </c>
      <c r="BR4" s="73">
        <v>12</v>
      </c>
      <c r="BS4" s="73">
        <v>12</v>
      </c>
      <c r="BT4" s="73">
        <v>12</v>
      </c>
      <c r="BU4" s="369">
        <v>12</v>
      </c>
      <c r="BV4" s="73">
        <v>12</v>
      </c>
      <c r="BW4" s="73">
        <v>12</v>
      </c>
      <c r="BX4" s="73">
        <v>12</v>
      </c>
      <c r="BY4" s="73">
        <v>12</v>
      </c>
      <c r="BZ4" s="73">
        <v>12</v>
      </c>
      <c r="CA4" s="375">
        <v>12</v>
      </c>
      <c r="CB4" s="73">
        <v>12</v>
      </c>
      <c r="CC4" s="73">
        <v>12</v>
      </c>
      <c r="CD4" s="73">
        <v>12</v>
      </c>
      <c r="CE4" s="73">
        <v>12</v>
      </c>
      <c r="CF4" s="73">
        <v>12</v>
      </c>
      <c r="CG4" s="73">
        <v>12</v>
      </c>
      <c r="CH4" s="73">
        <v>12</v>
      </c>
      <c r="CI4" s="369">
        <v>12</v>
      </c>
      <c r="CJ4" s="73">
        <v>12</v>
      </c>
      <c r="CK4" s="73">
        <v>12</v>
      </c>
      <c r="CL4" s="73">
        <v>12</v>
      </c>
      <c r="CM4" s="73">
        <v>12</v>
      </c>
      <c r="CN4" s="73">
        <v>12</v>
      </c>
      <c r="CO4" s="375">
        <v>12</v>
      </c>
      <c r="CP4" s="73">
        <v>12</v>
      </c>
      <c r="CQ4" s="73">
        <v>12</v>
      </c>
      <c r="CR4" s="73">
        <v>12</v>
      </c>
      <c r="CS4" s="73">
        <v>12</v>
      </c>
      <c r="CT4" s="73">
        <v>12</v>
      </c>
      <c r="CU4" s="73">
        <v>12</v>
      </c>
      <c r="CV4" s="73">
        <v>12</v>
      </c>
      <c r="CW4" s="369">
        <v>12</v>
      </c>
      <c r="CX4" s="73">
        <v>12</v>
      </c>
      <c r="CY4" s="73">
        <v>12</v>
      </c>
      <c r="CZ4" s="73">
        <v>12</v>
      </c>
      <c r="DA4" s="73">
        <v>12</v>
      </c>
      <c r="DB4" s="73">
        <v>12</v>
      </c>
      <c r="DC4" s="375">
        <v>12</v>
      </c>
      <c r="DD4" s="73">
        <v>12</v>
      </c>
      <c r="DE4" s="73">
        <v>12</v>
      </c>
      <c r="DF4" s="73">
        <v>12</v>
      </c>
      <c r="DG4" s="73">
        <v>12</v>
      </c>
      <c r="DH4" s="73">
        <v>12</v>
      </c>
      <c r="DI4" s="73">
        <v>12</v>
      </c>
      <c r="DJ4" s="73">
        <v>12</v>
      </c>
      <c r="DK4" s="369">
        <v>12</v>
      </c>
      <c r="DL4" s="73">
        <v>12</v>
      </c>
      <c r="DM4" s="73">
        <v>12</v>
      </c>
      <c r="DN4" s="73">
        <v>12</v>
      </c>
      <c r="DO4" s="73">
        <v>12</v>
      </c>
      <c r="DP4" s="73">
        <v>12</v>
      </c>
      <c r="DQ4" s="375">
        <v>12</v>
      </c>
      <c r="DR4" s="73">
        <v>12</v>
      </c>
      <c r="DS4" s="73">
        <v>12</v>
      </c>
      <c r="DT4" s="73">
        <v>12</v>
      </c>
      <c r="DU4" s="73">
        <v>12</v>
      </c>
      <c r="DV4" s="73">
        <v>12</v>
      </c>
      <c r="DW4" s="73">
        <v>12</v>
      </c>
      <c r="DX4" s="73">
        <v>12</v>
      </c>
      <c r="DY4" s="369">
        <v>12</v>
      </c>
      <c r="DZ4" s="73">
        <v>12</v>
      </c>
      <c r="EA4" s="73">
        <v>12</v>
      </c>
      <c r="EB4" s="73">
        <v>12</v>
      </c>
      <c r="EC4" s="73">
        <v>12</v>
      </c>
      <c r="ED4" s="73">
        <v>12</v>
      </c>
      <c r="EE4" s="375">
        <v>12</v>
      </c>
      <c r="EF4" s="73">
        <v>12</v>
      </c>
      <c r="EG4" s="73">
        <v>12</v>
      </c>
      <c r="EH4" s="73">
        <v>12</v>
      </c>
      <c r="EI4" s="73">
        <v>12</v>
      </c>
      <c r="EJ4" s="73">
        <v>12</v>
      </c>
      <c r="EK4" s="73">
        <v>12</v>
      </c>
      <c r="EL4" s="73">
        <v>12</v>
      </c>
      <c r="EM4" s="369">
        <v>12</v>
      </c>
      <c r="EN4" s="73">
        <v>12</v>
      </c>
      <c r="EO4" s="73">
        <v>12</v>
      </c>
      <c r="EP4" s="73">
        <v>12</v>
      </c>
      <c r="EQ4" s="73">
        <v>12</v>
      </c>
      <c r="ER4" s="73">
        <v>12</v>
      </c>
      <c r="ES4" s="375">
        <v>12</v>
      </c>
      <c r="ET4" s="73">
        <v>12</v>
      </c>
      <c r="EU4" s="73">
        <v>12</v>
      </c>
      <c r="EV4" s="73">
        <v>12</v>
      </c>
      <c r="EW4" s="73">
        <v>12</v>
      </c>
      <c r="EX4" s="73">
        <v>12</v>
      </c>
      <c r="EY4" s="73">
        <v>12</v>
      </c>
      <c r="EZ4" s="73">
        <v>12</v>
      </c>
      <c r="FA4" s="369">
        <v>12</v>
      </c>
      <c r="FB4" s="73">
        <v>12</v>
      </c>
      <c r="FC4" s="73">
        <v>12</v>
      </c>
      <c r="FD4" s="73">
        <v>12</v>
      </c>
      <c r="FE4" s="73">
        <v>12</v>
      </c>
      <c r="FF4" s="73">
        <v>12</v>
      </c>
      <c r="FG4" s="375">
        <v>12</v>
      </c>
      <c r="FH4" s="73">
        <v>12</v>
      </c>
      <c r="FI4" s="73">
        <v>12</v>
      </c>
      <c r="FJ4" s="73">
        <v>12</v>
      </c>
      <c r="FK4" s="73">
        <v>12</v>
      </c>
      <c r="FL4" s="73">
        <v>12</v>
      </c>
      <c r="FM4" s="73">
        <v>12</v>
      </c>
      <c r="FN4" s="73">
        <v>12</v>
      </c>
    </row>
    <row r="5" spans="1:170">
      <c r="A5" s="73">
        <v>4</v>
      </c>
      <c r="B5" s="74" t="s">
        <v>227</v>
      </c>
      <c r="C5" s="369">
        <v>12</v>
      </c>
      <c r="D5" s="73">
        <v>12</v>
      </c>
      <c r="E5" s="73">
        <v>12</v>
      </c>
      <c r="F5" s="73">
        <v>12</v>
      </c>
      <c r="G5" s="73">
        <v>12</v>
      </c>
      <c r="H5" s="73">
        <v>12</v>
      </c>
      <c r="I5" s="73">
        <v>12</v>
      </c>
      <c r="J5" s="369">
        <v>12</v>
      </c>
      <c r="K5" s="73">
        <v>12</v>
      </c>
      <c r="L5" s="73">
        <v>12</v>
      </c>
      <c r="M5" s="73">
        <v>12</v>
      </c>
      <c r="N5" s="73">
        <v>12</v>
      </c>
      <c r="O5" s="73">
        <v>12</v>
      </c>
      <c r="P5" s="73">
        <v>12</v>
      </c>
      <c r="Q5" s="369">
        <v>12</v>
      </c>
      <c r="R5" s="73">
        <v>12</v>
      </c>
      <c r="S5" s="73">
        <v>12</v>
      </c>
      <c r="T5" s="73">
        <v>12</v>
      </c>
      <c r="U5" s="73">
        <v>12</v>
      </c>
      <c r="V5" s="73">
        <v>12</v>
      </c>
      <c r="W5" s="73">
        <v>12</v>
      </c>
      <c r="X5" s="369">
        <v>12</v>
      </c>
      <c r="Y5" s="73">
        <v>12</v>
      </c>
      <c r="Z5" s="73">
        <v>12</v>
      </c>
      <c r="AA5" s="73">
        <v>12</v>
      </c>
      <c r="AB5" s="73">
        <v>12</v>
      </c>
      <c r="AC5" s="73">
        <v>12</v>
      </c>
      <c r="AD5" s="73">
        <v>12</v>
      </c>
      <c r="AE5" s="369">
        <v>12</v>
      </c>
      <c r="AF5" s="73">
        <v>12</v>
      </c>
      <c r="AG5" s="73">
        <v>12</v>
      </c>
      <c r="AH5" s="73">
        <v>12</v>
      </c>
      <c r="AI5" s="73">
        <v>12</v>
      </c>
      <c r="AJ5" s="73">
        <v>12</v>
      </c>
      <c r="AK5" s="73">
        <v>12</v>
      </c>
      <c r="AL5" s="369">
        <v>12</v>
      </c>
      <c r="AM5" s="73">
        <v>12</v>
      </c>
      <c r="AN5" s="73">
        <v>12</v>
      </c>
      <c r="AO5" s="73">
        <v>12</v>
      </c>
      <c r="AP5" s="73">
        <v>12</v>
      </c>
      <c r="AQ5" s="73">
        <v>12</v>
      </c>
      <c r="AR5" s="73">
        <v>12</v>
      </c>
      <c r="AS5" s="369">
        <v>12</v>
      </c>
      <c r="AT5" s="73">
        <v>12</v>
      </c>
      <c r="AU5" s="73">
        <v>12</v>
      </c>
      <c r="AV5" s="73">
        <v>12</v>
      </c>
      <c r="AW5" s="73">
        <v>12</v>
      </c>
      <c r="AX5" s="73">
        <v>12</v>
      </c>
      <c r="AY5" s="73">
        <v>12</v>
      </c>
      <c r="AZ5" s="369">
        <v>12</v>
      </c>
      <c r="BA5" s="73">
        <v>12</v>
      </c>
      <c r="BB5" s="73">
        <v>12</v>
      </c>
      <c r="BC5" s="73">
        <v>12</v>
      </c>
      <c r="BD5" s="73">
        <v>12</v>
      </c>
      <c r="BE5" s="73">
        <v>12</v>
      </c>
      <c r="BF5" s="73">
        <v>12</v>
      </c>
      <c r="BG5" s="369">
        <v>12</v>
      </c>
      <c r="BH5" s="73">
        <v>12</v>
      </c>
      <c r="BI5" s="73">
        <v>12</v>
      </c>
      <c r="BJ5" s="73">
        <v>12</v>
      </c>
      <c r="BK5" s="73">
        <v>12</v>
      </c>
      <c r="BL5" s="73">
        <v>12</v>
      </c>
      <c r="BM5" s="73">
        <v>12</v>
      </c>
      <c r="BN5" s="369">
        <v>12</v>
      </c>
      <c r="BO5" s="73">
        <v>12</v>
      </c>
      <c r="BP5" s="73">
        <v>12</v>
      </c>
      <c r="BQ5" s="73">
        <v>12</v>
      </c>
      <c r="BR5" s="73">
        <v>12</v>
      </c>
      <c r="BS5" s="73">
        <v>12</v>
      </c>
      <c r="BT5" s="73">
        <v>12</v>
      </c>
      <c r="BU5" s="369">
        <v>12</v>
      </c>
      <c r="BV5" s="73">
        <v>12</v>
      </c>
      <c r="BW5" s="73">
        <v>12</v>
      </c>
      <c r="BX5" s="73">
        <v>12</v>
      </c>
      <c r="BY5" s="73">
        <v>12</v>
      </c>
      <c r="BZ5" s="73">
        <v>12</v>
      </c>
      <c r="CA5" s="73">
        <v>12</v>
      </c>
      <c r="CB5" s="369">
        <v>12</v>
      </c>
      <c r="CC5" s="73">
        <v>12</v>
      </c>
      <c r="CD5" s="73">
        <v>12</v>
      </c>
      <c r="CE5" s="73">
        <v>12</v>
      </c>
      <c r="CF5" s="73">
        <v>12</v>
      </c>
      <c r="CG5" s="73">
        <v>12</v>
      </c>
      <c r="CH5" s="73">
        <v>12</v>
      </c>
      <c r="CI5" s="369">
        <v>12</v>
      </c>
      <c r="CJ5" s="73">
        <v>12</v>
      </c>
      <c r="CK5" s="73">
        <v>12</v>
      </c>
      <c r="CL5" s="73">
        <v>12</v>
      </c>
      <c r="CM5" s="73">
        <v>12</v>
      </c>
      <c r="CN5" s="73">
        <v>12</v>
      </c>
      <c r="CO5" s="73">
        <v>12</v>
      </c>
      <c r="CP5" s="369">
        <v>12</v>
      </c>
      <c r="CQ5" s="73">
        <v>12</v>
      </c>
      <c r="CR5" s="73">
        <v>12</v>
      </c>
      <c r="CS5" s="73">
        <v>12</v>
      </c>
      <c r="CT5" s="73">
        <v>12</v>
      </c>
      <c r="CU5" s="73">
        <v>12</v>
      </c>
      <c r="CV5" s="73">
        <v>12</v>
      </c>
      <c r="CW5" s="369">
        <v>12</v>
      </c>
      <c r="CX5" s="73">
        <v>12</v>
      </c>
      <c r="CY5" s="73">
        <v>12</v>
      </c>
      <c r="CZ5" s="73">
        <v>12</v>
      </c>
      <c r="DA5" s="73">
        <v>12</v>
      </c>
      <c r="DB5" s="73">
        <v>12</v>
      </c>
      <c r="DC5" s="73">
        <v>12</v>
      </c>
      <c r="DD5" s="369">
        <v>12</v>
      </c>
      <c r="DE5" s="73">
        <v>12</v>
      </c>
      <c r="DF5" s="73">
        <v>12</v>
      </c>
      <c r="DG5" s="73">
        <v>12</v>
      </c>
      <c r="DH5" s="73">
        <v>12</v>
      </c>
      <c r="DI5" s="73">
        <v>12</v>
      </c>
      <c r="DJ5" s="73">
        <v>12</v>
      </c>
      <c r="DK5" s="369">
        <v>12</v>
      </c>
      <c r="DL5" s="73">
        <v>12</v>
      </c>
      <c r="DM5" s="73">
        <v>12</v>
      </c>
      <c r="DN5" s="73">
        <v>12</v>
      </c>
      <c r="DO5" s="73">
        <v>12</v>
      </c>
      <c r="DP5" s="73">
        <v>12</v>
      </c>
      <c r="DQ5" s="73">
        <v>12</v>
      </c>
      <c r="DR5" s="369">
        <v>12</v>
      </c>
      <c r="DS5" s="73">
        <v>12</v>
      </c>
      <c r="DT5" s="73">
        <v>12</v>
      </c>
      <c r="DU5" s="73">
        <v>12</v>
      </c>
      <c r="DV5" s="73">
        <v>12</v>
      </c>
      <c r="DW5" s="73">
        <v>12</v>
      </c>
      <c r="DX5" s="73">
        <v>12</v>
      </c>
      <c r="DY5" s="369">
        <v>12</v>
      </c>
      <c r="DZ5" s="73">
        <v>12</v>
      </c>
      <c r="EA5" s="73">
        <v>12</v>
      </c>
      <c r="EB5" s="73">
        <v>12</v>
      </c>
      <c r="EC5" s="73">
        <v>12</v>
      </c>
      <c r="ED5" s="73">
        <v>12</v>
      </c>
      <c r="EE5" s="73">
        <v>12</v>
      </c>
      <c r="EF5" s="369">
        <v>12</v>
      </c>
      <c r="EG5" s="73">
        <v>12</v>
      </c>
      <c r="EH5" s="73">
        <v>12</v>
      </c>
      <c r="EI5" s="73">
        <v>12</v>
      </c>
      <c r="EJ5" s="73">
        <v>12</v>
      </c>
      <c r="EK5" s="73">
        <v>12</v>
      </c>
      <c r="EL5" s="73">
        <v>12</v>
      </c>
      <c r="EM5" s="369">
        <v>12</v>
      </c>
      <c r="EN5" s="73">
        <v>12</v>
      </c>
      <c r="EO5" s="73">
        <v>12</v>
      </c>
      <c r="EP5" s="73">
        <v>12</v>
      </c>
      <c r="EQ5" s="73">
        <v>12</v>
      </c>
      <c r="ER5" s="73">
        <v>12</v>
      </c>
      <c r="ES5" s="73">
        <v>12</v>
      </c>
      <c r="ET5" s="369">
        <v>12</v>
      </c>
      <c r="EU5" s="73">
        <v>12</v>
      </c>
      <c r="EV5" s="73">
        <v>12</v>
      </c>
      <c r="EW5" s="73">
        <v>12</v>
      </c>
      <c r="EX5" s="73">
        <v>12</v>
      </c>
      <c r="EY5" s="73">
        <v>12</v>
      </c>
      <c r="EZ5" s="73">
        <v>12</v>
      </c>
      <c r="FA5" s="369">
        <v>12</v>
      </c>
      <c r="FB5" s="73">
        <v>12</v>
      </c>
      <c r="FC5" s="73">
        <v>12</v>
      </c>
      <c r="FD5" s="73">
        <v>12</v>
      </c>
      <c r="FE5" s="73">
        <v>12</v>
      </c>
      <c r="FF5" s="73">
        <v>12</v>
      </c>
      <c r="FG5" s="73">
        <v>12</v>
      </c>
      <c r="FH5" s="369">
        <v>12</v>
      </c>
      <c r="FI5" s="73">
        <v>12</v>
      </c>
      <c r="FJ5" s="73">
        <v>12</v>
      </c>
      <c r="FK5" s="73">
        <v>12</v>
      </c>
      <c r="FL5" s="73">
        <v>12</v>
      </c>
      <c r="FM5" s="73">
        <v>12</v>
      </c>
      <c r="FN5" s="73">
        <v>12</v>
      </c>
    </row>
    <row r="6" spans="1:170">
      <c r="A6" s="73">
        <v>5</v>
      </c>
      <c r="B6" s="74" t="s">
        <v>253</v>
      </c>
      <c r="C6" s="369">
        <v>0</v>
      </c>
      <c r="D6" s="73">
        <v>0</v>
      </c>
      <c r="E6" s="73">
        <v>0</v>
      </c>
      <c r="F6" s="73">
        <v>0</v>
      </c>
      <c r="G6" s="73">
        <v>0</v>
      </c>
      <c r="H6" s="73">
        <v>0</v>
      </c>
      <c r="I6" s="73">
        <v>0</v>
      </c>
      <c r="J6" s="369">
        <v>0</v>
      </c>
      <c r="K6" s="73">
        <v>0</v>
      </c>
      <c r="L6" s="73">
        <v>0</v>
      </c>
      <c r="M6" s="73">
        <v>0</v>
      </c>
      <c r="N6" s="73">
        <v>0</v>
      </c>
      <c r="O6" s="73">
        <v>0</v>
      </c>
      <c r="P6" s="73">
        <v>0</v>
      </c>
      <c r="Q6" s="369">
        <v>0</v>
      </c>
      <c r="R6" s="73">
        <v>0</v>
      </c>
      <c r="S6" s="73">
        <v>0</v>
      </c>
      <c r="T6" s="73">
        <v>0</v>
      </c>
      <c r="U6" s="73">
        <v>0</v>
      </c>
      <c r="V6" s="73">
        <v>0</v>
      </c>
      <c r="W6" s="73">
        <v>0</v>
      </c>
      <c r="X6" s="369">
        <v>0</v>
      </c>
      <c r="Y6" s="73">
        <v>0</v>
      </c>
      <c r="Z6" s="73">
        <v>0</v>
      </c>
      <c r="AA6" s="73">
        <v>0</v>
      </c>
      <c r="AB6" s="73">
        <v>0</v>
      </c>
      <c r="AC6" s="73">
        <v>0</v>
      </c>
      <c r="AD6" s="73">
        <v>0</v>
      </c>
      <c r="AE6" s="369">
        <v>0.5</v>
      </c>
      <c r="AF6" s="73">
        <v>0.5</v>
      </c>
      <c r="AG6" s="73">
        <v>0.5</v>
      </c>
      <c r="AH6" s="73">
        <v>0.5</v>
      </c>
      <c r="AI6" s="73">
        <v>0.5</v>
      </c>
      <c r="AJ6" s="73">
        <v>0.5</v>
      </c>
      <c r="AK6" s="73">
        <v>0.5</v>
      </c>
      <c r="AL6" s="369">
        <v>3</v>
      </c>
      <c r="AM6" s="73">
        <v>3</v>
      </c>
      <c r="AN6" s="73">
        <v>3</v>
      </c>
      <c r="AO6" s="73">
        <v>3</v>
      </c>
      <c r="AP6" s="73">
        <v>3</v>
      </c>
      <c r="AQ6" s="73">
        <v>3</v>
      </c>
      <c r="AR6" s="73">
        <v>3</v>
      </c>
      <c r="AS6" s="369">
        <v>1</v>
      </c>
      <c r="AT6" s="73">
        <v>1</v>
      </c>
      <c r="AU6" s="73">
        <v>1</v>
      </c>
      <c r="AV6" s="73">
        <v>1</v>
      </c>
      <c r="AW6" s="73">
        <v>1</v>
      </c>
      <c r="AX6" s="73">
        <v>1</v>
      </c>
      <c r="AY6" s="73">
        <v>1</v>
      </c>
      <c r="AZ6" s="369">
        <v>6</v>
      </c>
      <c r="BA6" s="73">
        <v>6</v>
      </c>
      <c r="BB6" s="73">
        <v>6</v>
      </c>
      <c r="BC6" s="73">
        <v>6</v>
      </c>
      <c r="BD6" s="73">
        <v>6</v>
      </c>
      <c r="BE6" s="73">
        <v>6</v>
      </c>
      <c r="BF6" s="73">
        <v>6</v>
      </c>
      <c r="BG6" s="369">
        <v>1</v>
      </c>
      <c r="BH6" s="73">
        <v>1</v>
      </c>
      <c r="BI6" s="73">
        <v>1</v>
      </c>
      <c r="BJ6" s="73">
        <v>1</v>
      </c>
      <c r="BK6" s="73">
        <v>1</v>
      </c>
      <c r="BL6" s="73">
        <v>1</v>
      </c>
      <c r="BM6" s="73">
        <v>1</v>
      </c>
      <c r="BN6" s="369">
        <v>6</v>
      </c>
      <c r="BO6" s="73">
        <v>6</v>
      </c>
      <c r="BP6" s="73">
        <v>6</v>
      </c>
      <c r="BQ6" s="73">
        <v>6</v>
      </c>
      <c r="BR6" s="73">
        <v>6</v>
      </c>
      <c r="BS6" s="73">
        <v>6</v>
      </c>
      <c r="BT6" s="73">
        <v>6</v>
      </c>
      <c r="BU6" s="369">
        <v>1</v>
      </c>
      <c r="BV6" s="73">
        <v>1</v>
      </c>
      <c r="BW6" s="73">
        <v>1</v>
      </c>
      <c r="BX6" s="73">
        <v>1</v>
      </c>
      <c r="BY6" s="73">
        <v>1</v>
      </c>
      <c r="BZ6" s="73">
        <v>1</v>
      </c>
      <c r="CA6" s="73">
        <v>1</v>
      </c>
      <c r="CB6" s="369">
        <v>6</v>
      </c>
      <c r="CC6" s="73">
        <v>6</v>
      </c>
      <c r="CD6" s="73">
        <v>6</v>
      </c>
      <c r="CE6" s="73">
        <v>6</v>
      </c>
      <c r="CF6" s="73">
        <v>6</v>
      </c>
      <c r="CG6" s="73">
        <v>6</v>
      </c>
      <c r="CH6" s="73">
        <v>6</v>
      </c>
      <c r="CI6" s="369">
        <v>1</v>
      </c>
      <c r="CJ6" s="73">
        <v>1</v>
      </c>
      <c r="CK6" s="73">
        <v>1</v>
      </c>
      <c r="CL6" s="73">
        <v>1</v>
      </c>
      <c r="CM6" s="73">
        <v>1</v>
      </c>
      <c r="CN6" s="73">
        <v>1</v>
      </c>
      <c r="CO6" s="73">
        <v>1</v>
      </c>
      <c r="CP6" s="369">
        <v>6</v>
      </c>
      <c r="CQ6" s="73">
        <v>6</v>
      </c>
      <c r="CR6" s="73">
        <v>6</v>
      </c>
      <c r="CS6" s="73">
        <v>6</v>
      </c>
      <c r="CT6" s="73">
        <v>6</v>
      </c>
      <c r="CU6" s="73">
        <v>6</v>
      </c>
      <c r="CV6" s="73">
        <v>6</v>
      </c>
      <c r="CW6" s="369">
        <v>1</v>
      </c>
      <c r="CX6" s="73">
        <v>1</v>
      </c>
      <c r="CY6" s="73">
        <v>1</v>
      </c>
      <c r="CZ6" s="73">
        <v>1</v>
      </c>
      <c r="DA6" s="73">
        <v>1</v>
      </c>
      <c r="DB6" s="73">
        <v>1</v>
      </c>
      <c r="DC6" s="73">
        <v>1</v>
      </c>
      <c r="DD6" s="369">
        <v>6</v>
      </c>
      <c r="DE6" s="73">
        <v>6</v>
      </c>
      <c r="DF6" s="73">
        <v>6</v>
      </c>
      <c r="DG6" s="73">
        <v>6</v>
      </c>
      <c r="DH6" s="73">
        <v>6</v>
      </c>
      <c r="DI6" s="73">
        <v>6</v>
      </c>
      <c r="DJ6" s="73">
        <v>6</v>
      </c>
      <c r="DK6" s="369">
        <v>1</v>
      </c>
      <c r="DL6" s="73">
        <v>1</v>
      </c>
      <c r="DM6" s="73">
        <v>1</v>
      </c>
      <c r="DN6" s="73">
        <v>1</v>
      </c>
      <c r="DO6" s="73">
        <v>1</v>
      </c>
      <c r="DP6" s="73">
        <v>1</v>
      </c>
      <c r="DQ6" s="73">
        <v>1</v>
      </c>
      <c r="DR6" s="369">
        <v>6</v>
      </c>
      <c r="DS6" s="73">
        <v>6</v>
      </c>
      <c r="DT6" s="73">
        <v>6</v>
      </c>
      <c r="DU6" s="73">
        <v>6</v>
      </c>
      <c r="DV6" s="73">
        <v>6</v>
      </c>
      <c r="DW6" s="73">
        <v>6</v>
      </c>
      <c r="DX6" s="73">
        <v>6</v>
      </c>
      <c r="DY6" s="369">
        <v>0.5</v>
      </c>
      <c r="DZ6" s="73">
        <v>0.5</v>
      </c>
      <c r="EA6" s="73">
        <v>0.5</v>
      </c>
      <c r="EB6" s="73">
        <v>0.5</v>
      </c>
      <c r="EC6" s="73">
        <v>0.5</v>
      </c>
      <c r="ED6" s="73">
        <v>0.5</v>
      </c>
      <c r="EE6" s="73">
        <v>0.5</v>
      </c>
      <c r="EF6" s="369">
        <v>3</v>
      </c>
      <c r="EG6" s="73">
        <v>3</v>
      </c>
      <c r="EH6" s="73">
        <v>3</v>
      </c>
      <c r="EI6" s="73">
        <v>3</v>
      </c>
      <c r="EJ6" s="73">
        <v>3</v>
      </c>
      <c r="EK6" s="73">
        <v>3</v>
      </c>
      <c r="EL6" s="73">
        <v>3</v>
      </c>
      <c r="EM6" s="369">
        <v>0</v>
      </c>
      <c r="EN6" s="73">
        <v>0</v>
      </c>
      <c r="EO6" s="73">
        <v>0</v>
      </c>
      <c r="EP6" s="73">
        <v>0</v>
      </c>
      <c r="EQ6" s="73">
        <v>0</v>
      </c>
      <c r="ER6" s="73">
        <v>0</v>
      </c>
      <c r="ES6" s="73">
        <v>0</v>
      </c>
      <c r="ET6" s="369">
        <v>0</v>
      </c>
      <c r="EU6" s="73">
        <v>0</v>
      </c>
      <c r="EV6" s="73">
        <v>0</v>
      </c>
      <c r="EW6" s="73">
        <v>0</v>
      </c>
      <c r="EX6" s="73">
        <v>0</v>
      </c>
      <c r="EY6" s="73">
        <v>0</v>
      </c>
      <c r="EZ6" s="73">
        <v>0</v>
      </c>
      <c r="FA6" s="369">
        <v>0</v>
      </c>
      <c r="FB6" s="73">
        <v>0</v>
      </c>
      <c r="FC6" s="73">
        <v>0</v>
      </c>
      <c r="FD6" s="73">
        <v>0</v>
      </c>
      <c r="FE6" s="73">
        <v>0</v>
      </c>
      <c r="FF6" s="73">
        <v>0</v>
      </c>
      <c r="FG6" s="73">
        <v>0</v>
      </c>
      <c r="FH6" s="369">
        <v>0</v>
      </c>
      <c r="FI6" s="73">
        <v>0</v>
      </c>
      <c r="FJ6" s="73">
        <v>0</v>
      </c>
      <c r="FK6" s="73">
        <v>0</v>
      </c>
      <c r="FL6" s="73">
        <v>0</v>
      </c>
      <c r="FM6" s="73">
        <v>0</v>
      </c>
      <c r="FN6" s="73">
        <v>0</v>
      </c>
    </row>
    <row r="7" spans="1:170">
      <c r="A7" s="73">
        <v>6</v>
      </c>
      <c r="B7" s="74" t="s">
        <v>286</v>
      </c>
      <c r="C7" s="369">
        <v>12</v>
      </c>
      <c r="D7" s="73">
        <v>12</v>
      </c>
      <c r="E7" s="73">
        <v>12</v>
      </c>
      <c r="F7" s="73">
        <v>12</v>
      </c>
      <c r="G7" s="73">
        <v>12</v>
      </c>
      <c r="H7" s="73">
        <v>12</v>
      </c>
      <c r="I7" s="73">
        <v>12</v>
      </c>
      <c r="J7" s="369">
        <v>12</v>
      </c>
      <c r="K7" s="73">
        <v>12</v>
      </c>
      <c r="L7" s="73">
        <v>12</v>
      </c>
      <c r="M7" s="73">
        <v>12</v>
      </c>
      <c r="N7" s="73">
        <v>12</v>
      </c>
      <c r="O7" s="73">
        <v>12</v>
      </c>
      <c r="P7" s="73">
        <v>12</v>
      </c>
      <c r="Q7" s="369">
        <v>12</v>
      </c>
      <c r="R7" s="73">
        <v>12</v>
      </c>
      <c r="S7" s="73">
        <v>12</v>
      </c>
      <c r="T7" s="73">
        <v>12</v>
      </c>
      <c r="U7" s="73">
        <v>12</v>
      </c>
      <c r="V7" s="73">
        <v>12</v>
      </c>
      <c r="W7" s="73">
        <v>12</v>
      </c>
      <c r="X7" s="369">
        <v>12</v>
      </c>
      <c r="Y7" s="73">
        <v>12</v>
      </c>
      <c r="Z7" s="73">
        <v>12</v>
      </c>
      <c r="AA7" s="73">
        <v>12</v>
      </c>
      <c r="AB7" s="73">
        <v>12</v>
      </c>
      <c r="AC7" s="73">
        <v>12</v>
      </c>
      <c r="AD7" s="73">
        <v>12</v>
      </c>
      <c r="AE7" s="369">
        <v>12</v>
      </c>
      <c r="AF7" s="73">
        <v>12</v>
      </c>
      <c r="AG7" s="73">
        <v>12</v>
      </c>
      <c r="AH7" s="73">
        <v>12</v>
      </c>
      <c r="AI7" s="73">
        <v>12</v>
      </c>
      <c r="AJ7" s="73">
        <v>12</v>
      </c>
      <c r="AK7" s="73">
        <v>12</v>
      </c>
      <c r="AL7" s="369">
        <v>12</v>
      </c>
      <c r="AM7" s="73">
        <v>12</v>
      </c>
      <c r="AN7" s="73">
        <v>12</v>
      </c>
      <c r="AO7" s="73">
        <v>12</v>
      </c>
      <c r="AP7" s="73">
        <v>12</v>
      </c>
      <c r="AQ7" s="73">
        <v>12</v>
      </c>
      <c r="AR7" s="73">
        <v>12</v>
      </c>
      <c r="AS7" s="369">
        <v>12</v>
      </c>
      <c r="AT7" s="73">
        <v>12</v>
      </c>
      <c r="AU7" s="73">
        <v>12</v>
      </c>
      <c r="AV7" s="73">
        <v>12</v>
      </c>
      <c r="AW7" s="73">
        <v>12</v>
      </c>
      <c r="AX7" s="73">
        <v>12</v>
      </c>
      <c r="AY7" s="73">
        <v>12</v>
      </c>
      <c r="AZ7" s="369">
        <v>12</v>
      </c>
      <c r="BA7" s="73">
        <v>12</v>
      </c>
      <c r="BB7" s="73">
        <v>12</v>
      </c>
      <c r="BC7" s="73">
        <v>12</v>
      </c>
      <c r="BD7" s="73">
        <v>12</v>
      </c>
      <c r="BE7" s="73">
        <v>12</v>
      </c>
      <c r="BF7" s="73">
        <v>12</v>
      </c>
      <c r="BG7" s="369">
        <v>12</v>
      </c>
      <c r="BH7" s="73">
        <v>12</v>
      </c>
      <c r="BI7" s="73">
        <v>12</v>
      </c>
      <c r="BJ7" s="73">
        <v>12</v>
      </c>
      <c r="BK7" s="73">
        <v>12</v>
      </c>
      <c r="BL7" s="73">
        <v>12</v>
      </c>
      <c r="BM7" s="73">
        <v>12</v>
      </c>
      <c r="BN7" s="369">
        <v>12</v>
      </c>
      <c r="BO7" s="73">
        <v>12</v>
      </c>
      <c r="BP7" s="73">
        <v>12</v>
      </c>
      <c r="BQ7" s="73">
        <v>12</v>
      </c>
      <c r="BR7" s="73">
        <v>12</v>
      </c>
      <c r="BS7" s="73">
        <v>12</v>
      </c>
      <c r="BT7" s="73">
        <v>12</v>
      </c>
      <c r="BU7" s="369">
        <v>12</v>
      </c>
      <c r="BV7" s="73">
        <v>12</v>
      </c>
      <c r="BW7" s="73">
        <v>12</v>
      </c>
      <c r="BX7" s="73">
        <v>12</v>
      </c>
      <c r="BY7" s="73">
        <v>12</v>
      </c>
      <c r="BZ7" s="73">
        <v>12</v>
      </c>
      <c r="CA7" s="73">
        <v>12</v>
      </c>
      <c r="CB7" s="369">
        <v>12</v>
      </c>
      <c r="CC7" s="73">
        <v>12</v>
      </c>
      <c r="CD7" s="73">
        <v>12</v>
      </c>
      <c r="CE7" s="73">
        <v>12</v>
      </c>
      <c r="CF7" s="73">
        <v>12</v>
      </c>
      <c r="CG7" s="73">
        <v>12</v>
      </c>
      <c r="CH7" s="73">
        <v>12</v>
      </c>
      <c r="CI7" s="369">
        <v>12</v>
      </c>
      <c r="CJ7" s="73">
        <v>12</v>
      </c>
      <c r="CK7" s="73">
        <v>12</v>
      </c>
      <c r="CL7" s="73">
        <v>12</v>
      </c>
      <c r="CM7" s="73">
        <v>12</v>
      </c>
      <c r="CN7" s="73">
        <v>12</v>
      </c>
      <c r="CO7" s="73">
        <v>12</v>
      </c>
      <c r="CP7" s="369">
        <v>12</v>
      </c>
      <c r="CQ7" s="73">
        <v>12</v>
      </c>
      <c r="CR7" s="73">
        <v>12</v>
      </c>
      <c r="CS7" s="73">
        <v>12</v>
      </c>
      <c r="CT7" s="73">
        <v>12</v>
      </c>
      <c r="CU7" s="73">
        <v>12</v>
      </c>
      <c r="CV7" s="73">
        <v>12</v>
      </c>
      <c r="CW7" s="369">
        <v>12</v>
      </c>
      <c r="CX7" s="73">
        <v>12</v>
      </c>
      <c r="CY7" s="73">
        <v>12</v>
      </c>
      <c r="CZ7" s="73">
        <v>12</v>
      </c>
      <c r="DA7" s="73">
        <v>12</v>
      </c>
      <c r="DB7" s="73">
        <v>12</v>
      </c>
      <c r="DC7" s="73">
        <v>12</v>
      </c>
      <c r="DD7" s="369">
        <v>12</v>
      </c>
      <c r="DE7" s="73">
        <v>12</v>
      </c>
      <c r="DF7" s="73">
        <v>12</v>
      </c>
      <c r="DG7" s="73">
        <v>12</v>
      </c>
      <c r="DH7" s="73">
        <v>12</v>
      </c>
      <c r="DI7" s="73">
        <v>12</v>
      </c>
      <c r="DJ7" s="73">
        <v>12</v>
      </c>
      <c r="DK7" s="369">
        <v>12</v>
      </c>
      <c r="DL7" s="73">
        <v>12</v>
      </c>
      <c r="DM7" s="73">
        <v>12</v>
      </c>
      <c r="DN7" s="73">
        <v>12</v>
      </c>
      <c r="DO7" s="73">
        <v>12</v>
      </c>
      <c r="DP7" s="73">
        <v>12</v>
      </c>
      <c r="DQ7" s="73">
        <v>12</v>
      </c>
      <c r="DR7" s="369">
        <v>12</v>
      </c>
      <c r="DS7" s="73">
        <v>12</v>
      </c>
      <c r="DT7" s="73">
        <v>12</v>
      </c>
      <c r="DU7" s="73">
        <v>12</v>
      </c>
      <c r="DV7" s="73">
        <v>12</v>
      </c>
      <c r="DW7" s="73">
        <v>12</v>
      </c>
      <c r="DX7" s="73">
        <v>12</v>
      </c>
      <c r="DY7" s="369">
        <v>12</v>
      </c>
      <c r="DZ7" s="73">
        <v>12</v>
      </c>
      <c r="EA7" s="73">
        <v>12</v>
      </c>
      <c r="EB7" s="73">
        <v>12</v>
      </c>
      <c r="EC7" s="73">
        <v>12</v>
      </c>
      <c r="ED7" s="73">
        <v>12</v>
      </c>
      <c r="EE7" s="73">
        <v>12</v>
      </c>
      <c r="EF7" s="369">
        <v>12</v>
      </c>
      <c r="EG7" s="73">
        <v>12</v>
      </c>
      <c r="EH7" s="73">
        <v>12</v>
      </c>
      <c r="EI7" s="73">
        <v>12</v>
      </c>
      <c r="EJ7" s="73">
        <v>12</v>
      </c>
      <c r="EK7" s="73">
        <v>12</v>
      </c>
      <c r="EL7" s="73">
        <v>12</v>
      </c>
      <c r="EM7" s="369">
        <v>12</v>
      </c>
      <c r="EN7" s="73">
        <v>12</v>
      </c>
      <c r="EO7" s="73">
        <v>12</v>
      </c>
      <c r="EP7" s="73">
        <v>12</v>
      </c>
      <c r="EQ7" s="73">
        <v>12</v>
      </c>
      <c r="ER7" s="73">
        <v>12</v>
      </c>
      <c r="ES7" s="73">
        <v>12</v>
      </c>
      <c r="ET7" s="369">
        <v>12</v>
      </c>
      <c r="EU7" s="73">
        <v>12</v>
      </c>
      <c r="EV7" s="73">
        <v>12</v>
      </c>
      <c r="EW7" s="73">
        <v>12</v>
      </c>
      <c r="EX7" s="73">
        <v>12</v>
      </c>
      <c r="EY7" s="73">
        <v>12</v>
      </c>
      <c r="EZ7" s="73">
        <v>12</v>
      </c>
      <c r="FA7" s="369">
        <v>12</v>
      </c>
      <c r="FB7" s="73">
        <v>12</v>
      </c>
      <c r="FC7" s="73">
        <v>12</v>
      </c>
      <c r="FD7" s="73">
        <v>12</v>
      </c>
      <c r="FE7" s="73">
        <v>12</v>
      </c>
      <c r="FF7" s="73">
        <v>12</v>
      </c>
      <c r="FG7" s="73">
        <v>12</v>
      </c>
      <c r="FH7" s="369">
        <v>12</v>
      </c>
      <c r="FI7" s="73">
        <v>12</v>
      </c>
      <c r="FJ7" s="73">
        <v>12</v>
      </c>
      <c r="FK7" s="73">
        <v>12</v>
      </c>
      <c r="FL7" s="73">
        <v>12</v>
      </c>
      <c r="FM7" s="73">
        <v>12</v>
      </c>
      <c r="FN7" s="73">
        <v>12</v>
      </c>
    </row>
    <row r="8" spans="1:170">
      <c r="A8" s="73">
        <v>7</v>
      </c>
      <c r="B8" s="74" t="s">
        <v>314</v>
      </c>
      <c r="C8" s="369">
        <v>0</v>
      </c>
      <c r="D8" s="369">
        <v>0</v>
      </c>
      <c r="E8" s="369">
        <v>0</v>
      </c>
      <c r="F8" s="369">
        <v>0</v>
      </c>
      <c r="G8" s="369">
        <v>0</v>
      </c>
      <c r="H8" s="369">
        <v>0</v>
      </c>
      <c r="I8" s="369">
        <v>0</v>
      </c>
      <c r="J8" s="369">
        <v>0</v>
      </c>
      <c r="K8" s="369">
        <v>0</v>
      </c>
      <c r="L8" s="369">
        <v>0</v>
      </c>
      <c r="M8" s="369">
        <v>0</v>
      </c>
      <c r="N8" s="369">
        <v>0</v>
      </c>
      <c r="O8" s="369">
        <v>0</v>
      </c>
      <c r="P8" s="369">
        <v>0</v>
      </c>
      <c r="Q8" s="369">
        <v>0</v>
      </c>
      <c r="R8" s="369">
        <v>0</v>
      </c>
      <c r="S8" s="369">
        <v>0</v>
      </c>
      <c r="T8" s="369">
        <v>0</v>
      </c>
      <c r="U8" s="369">
        <v>0</v>
      </c>
      <c r="V8" s="369">
        <v>0</v>
      </c>
      <c r="W8" s="369">
        <v>0</v>
      </c>
      <c r="X8" s="369">
        <v>0</v>
      </c>
      <c r="Y8" s="369">
        <v>0</v>
      </c>
      <c r="Z8" s="369">
        <v>0</v>
      </c>
      <c r="AA8" s="369">
        <v>0</v>
      </c>
      <c r="AB8" s="369">
        <v>0</v>
      </c>
      <c r="AC8" s="369">
        <v>0</v>
      </c>
      <c r="AD8" s="369">
        <v>0</v>
      </c>
      <c r="AE8" s="369">
        <v>0</v>
      </c>
      <c r="AF8" s="369">
        <v>0</v>
      </c>
      <c r="AG8" s="369">
        <v>0</v>
      </c>
      <c r="AH8" s="369">
        <v>0</v>
      </c>
      <c r="AI8" s="369">
        <v>0</v>
      </c>
      <c r="AJ8" s="369">
        <v>0</v>
      </c>
      <c r="AK8" s="369">
        <v>0</v>
      </c>
      <c r="AL8" s="369">
        <v>0</v>
      </c>
      <c r="AM8" s="369">
        <v>0</v>
      </c>
      <c r="AN8" s="369">
        <v>0</v>
      </c>
      <c r="AO8" s="369">
        <v>0</v>
      </c>
      <c r="AP8" s="369">
        <v>0</v>
      </c>
      <c r="AQ8" s="369">
        <v>0</v>
      </c>
      <c r="AR8" s="369">
        <v>0</v>
      </c>
      <c r="AS8" s="369">
        <v>0</v>
      </c>
      <c r="AT8" s="369">
        <v>0</v>
      </c>
      <c r="AU8" s="369">
        <v>0</v>
      </c>
      <c r="AV8" s="369">
        <v>0</v>
      </c>
      <c r="AW8" s="369">
        <v>0</v>
      </c>
      <c r="AX8" s="369">
        <v>0</v>
      </c>
      <c r="AY8" s="369">
        <v>0</v>
      </c>
      <c r="AZ8" s="369">
        <v>0</v>
      </c>
      <c r="BA8" s="369">
        <v>0</v>
      </c>
      <c r="BB8" s="369">
        <v>0</v>
      </c>
      <c r="BC8" s="369">
        <v>0</v>
      </c>
      <c r="BD8" s="369">
        <v>0</v>
      </c>
      <c r="BE8" s="369">
        <v>0</v>
      </c>
      <c r="BF8" s="369">
        <v>0</v>
      </c>
      <c r="BG8" s="369">
        <v>0</v>
      </c>
      <c r="BH8" s="369">
        <v>0</v>
      </c>
      <c r="BI8" s="369">
        <v>0</v>
      </c>
      <c r="BJ8" s="369">
        <v>0</v>
      </c>
      <c r="BK8" s="369">
        <v>0</v>
      </c>
      <c r="BL8" s="369">
        <v>0</v>
      </c>
      <c r="BM8" s="369">
        <v>0</v>
      </c>
      <c r="BN8" s="369">
        <v>0</v>
      </c>
      <c r="BO8" s="369">
        <v>0</v>
      </c>
      <c r="BP8" s="369">
        <v>0</v>
      </c>
      <c r="BQ8" s="369">
        <v>0</v>
      </c>
      <c r="BR8" s="369">
        <v>0</v>
      </c>
      <c r="BS8" s="369">
        <v>0</v>
      </c>
      <c r="BT8" s="369">
        <v>0</v>
      </c>
      <c r="BU8" s="369">
        <v>0</v>
      </c>
      <c r="BV8" s="369">
        <v>0</v>
      </c>
      <c r="BW8" s="369">
        <v>0</v>
      </c>
      <c r="BX8" s="369">
        <v>0</v>
      </c>
      <c r="BY8" s="369">
        <v>0</v>
      </c>
      <c r="BZ8" s="369">
        <v>0</v>
      </c>
      <c r="CA8" s="369">
        <v>0</v>
      </c>
      <c r="CB8" s="369">
        <v>0</v>
      </c>
      <c r="CC8" s="369">
        <v>0</v>
      </c>
      <c r="CD8" s="369">
        <v>0</v>
      </c>
      <c r="CE8" s="369">
        <v>0</v>
      </c>
      <c r="CF8" s="369">
        <v>0</v>
      </c>
      <c r="CG8" s="369">
        <v>0</v>
      </c>
      <c r="CH8" s="369">
        <v>0</v>
      </c>
      <c r="CI8" s="369">
        <v>0</v>
      </c>
      <c r="CJ8" s="369">
        <v>0</v>
      </c>
      <c r="CK8" s="369">
        <v>0</v>
      </c>
      <c r="CL8" s="369">
        <v>0</v>
      </c>
      <c r="CM8" s="369">
        <v>0</v>
      </c>
      <c r="CN8" s="369">
        <v>0</v>
      </c>
      <c r="CO8" s="369">
        <v>0</v>
      </c>
      <c r="CP8" s="369">
        <v>0</v>
      </c>
      <c r="CQ8" s="369">
        <v>0</v>
      </c>
      <c r="CR8" s="369">
        <v>0</v>
      </c>
      <c r="CS8" s="369">
        <v>0</v>
      </c>
      <c r="CT8" s="369">
        <v>0</v>
      </c>
      <c r="CU8" s="369">
        <v>0</v>
      </c>
      <c r="CV8" s="369">
        <v>0</v>
      </c>
      <c r="CW8" s="369">
        <v>0</v>
      </c>
      <c r="CX8" s="369">
        <v>0</v>
      </c>
      <c r="CY8" s="369">
        <v>0</v>
      </c>
      <c r="CZ8" s="369">
        <v>0</v>
      </c>
      <c r="DA8" s="369">
        <v>0</v>
      </c>
      <c r="DB8" s="369">
        <v>0</v>
      </c>
      <c r="DC8" s="369">
        <v>0</v>
      </c>
      <c r="DD8" s="369">
        <v>0</v>
      </c>
      <c r="DE8" s="369">
        <v>0</v>
      </c>
      <c r="DF8" s="369">
        <v>0</v>
      </c>
      <c r="DG8" s="369">
        <v>0</v>
      </c>
      <c r="DH8" s="369">
        <v>0</v>
      </c>
      <c r="DI8" s="369">
        <v>0</v>
      </c>
      <c r="DJ8" s="369">
        <v>0</v>
      </c>
      <c r="DK8" s="369">
        <v>0</v>
      </c>
      <c r="DL8" s="369">
        <v>0</v>
      </c>
      <c r="DM8" s="369">
        <v>0</v>
      </c>
      <c r="DN8" s="369">
        <v>0</v>
      </c>
      <c r="DO8" s="369">
        <v>0</v>
      </c>
      <c r="DP8" s="369">
        <v>0</v>
      </c>
      <c r="DQ8" s="369">
        <v>0</v>
      </c>
      <c r="DR8" s="369">
        <v>0</v>
      </c>
      <c r="DS8" s="369">
        <v>0</v>
      </c>
      <c r="DT8" s="369">
        <v>0</v>
      </c>
      <c r="DU8" s="369">
        <v>0</v>
      </c>
      <c r="DV8" s="369">
        <v>0</v>
      </c>
      <c r="DW8" s="369">
        <v>0</v>
      </c>
      <c r="DX8" s="369">
        <v>0</v>
      </c>
      <c r="DY8" s="369">
        <v>0</v>
      </c>
      <c r="DZ8" s="369">
        <v>0</v>
      </c>
      <c r="EA8" s="369">
        <v>0</v>
      </c>
      <c r="EB8" s="369">
        <v>0</v>
      </c>
      <c r="EC8" s="369">
        <v>0</v>
      </c>
      <c r="ED8" s="369">
        <v>0</v>
      </c>
      <c r="EE8" s="369">
        <v>0</v>
      </c>
      <c r="EF8" s="369">
        <v>0</v>
      </c>
      <c r="EG8" s="369">
        <v>0</v>
      </c>
      <c r="EH8" s="369">
        <v>0</v>
      </c>
      <c r="EI8" s="369">
        <v>0</v>
      </c>
      <c r="EJ8" s="369">
        <v>0</v>
      </c>
      <c r="EK8" s="369">
        <v>0</v>
      </c>
      <c r="EL8" s="369">
        <v>0</v>
      </c>
      <c r="EM8" s="369">
        <v>0</v>
      </c>
      <c r="EN8" s="369">
        <v>0</v>
      </c>
      <c r="EO8" s="369">
        <v>0</v>
      </c>
      <c r="EP8" s="369">
        <v>0</v>
      </c>
      <c r="EQ8" s="369">
        <v>0</v>
      </c>
      <c r="ER8" s="369">
        <v>0</v>
      </c>
      <c r="ES8" s="369">
        <v>0</v>
      </c>
      <c r="ET8" s="369">
        <v>0</v>
      </c>
      <c r="EU8" s="369">
        <v>0</v>
      </c>
      <c r="EV8" s="369">
        <v>0</v>
      </c>
      <c r="EW8" s="369">
        <v>0</v>
      </c>
      <c r="EX8" s="369">
        <v>0</v>
      </c>
      <c r="EY8" s="369">
        <v>0</v>
      </c>
      <c r="EZ8" s="369">
        <v>0</v>
      </c>
      <c r="FA8" s="369">
        <v>0</v>
      </c>
      <c r="FB8" s="369">
        <v>0</v>
      </c>
      <c r="FC8" s="369">
        <v>0</v>
      </c>
      <c r="FD8" s="369">
        <v>0</v>
      </c>
      <c r="FE8" s="369">
        <v>0</v>
      </c>
      <c r="FF8" s="369">
        <v>0</v>
      </c>
      <c r="FG8" s="369">
        <v>0</v>
      </c>
      <c r="FH8" s="369">
        <v>0</v>
      </c>
      <c r="FI8" s="369">
        <v>0</v>
      </c>
      <c r="FJ8" s="369">
        <v>0</v>
      </c>
      <c r="FK8" s="369">
        <v>0</v>
      </c>
      <c r="FL8" s="369">
        <v>0</v>
      </c>
      <c r="FM8" s="369">
        <v>0</v>
      </c>
      <c r="FN8" s="369">
        <v>0</v>
      </c>
    </row>
    <row r="9" spans="1:170">
      <c r="A9" s="73">
        <v>8</v>
      </c>
      <c r="B9" s="74" t="s">
        <v>330</v>
      </c>
      <c r="C9" s="369">
        <v>0</v>
      </c>
      <c r="D9" s="73">
        <v>0</v>
      </c>
      <c r="E9" s="73">
        <v>0</v>
      </c>
      <c r="F9" s="73">
        <v>0</v>
      </c>
      <c r="G9" s="73">
        <v>0</v>
      </c>
      <c r="H9" s="73">
        <v>0</v>
      </c>
      <c r="I9" s="73">
        <v>0</v>
      </c>
      <c r="J9" s="369">
        <v>0</v>
      </c>
      <c r="K9" s="73">
        <v>0</v>
      </c>
      <c r="L9" s="73">
        <v>0</v>
      </c>
      <c r="M9" s="73">
        <v>0</v>
      </c>
      <c r="N9" s="73">
        <v>0</v>
      </c>
      <c r="O9" s="73">
        <v>0</v>
      </c>
      <c r="P9" s="73">
        <v>0</v>
      </c>
      <c r="Q9" s="369">
        <v>0</v>
      </c>
      <c r="R9" s="73">
        <v>0</v>
      </c>
      <c r="S9" s="73">
        <v>0</v>
      </c>
      <c r="T9" s="73">
        <v>0</v>
      </c>
      <c r="U9" s="73">
        <v>0</v>
      </c>
      <c r="V9" s="73">
        <v>0</v>
      </c>
      <c r="W9" s="73">
        <v>0</v>
      </c>
      <c r="X9" s="369">
        <v>0</v>
      </c>
      <c r="Y9" s="73">
        <v>0</v>
      </c>
      <c r="Z9" s="73">
        <v>0</v>
      </c>
      <c r="AA9" s="73">
        <v>0</v>
      </c>
      <c r="AB9" s="73">
        <v>0</v>
      </c>
      <c r="AC9" s="73">
        <v>0</v>
      </c>
      <c r="AD9" s="73">
        <v>0</v>
      </c>
      <c r="AE9" s="369">
        <v>0</v>
      </c>
      <c r="AF9" s="73">
        <v>0</v>
      </c>
      <c r="AG9" s="73">
        <v>0</v>
      </c>
      <c r="AH9" s="73">
        <v>0</v>
      </c>
      <c r="AI9" s="73">
        <v>0</v>
      </c>
      <c r="AJ9" s="73">
        <v>0</v>
      </c>
      <c r="AK9" s="73">
        <v>0</v>
      </c>
      <c r="AL9" s="369">
        <v>0</v>
      </c>
      <c r="AM9" s="73">
        <v>0</v>
      </c>
      <c r="AN9" s="73">
        <v>0</v>
      </c>
      <c r="AO9" s="73">
        <v>0</v>
      </c>
      <c r="AP9" s="73">
        <v>0</v>
      </c>
      <c r="AQ9" s="73">
        <v>0</v>
      </c>
      <c r="AR9" s="73">
        <v>0</v>
      </c>
      <c r="AS9" s="369">
        <v>0</v>
      </c>
      <c r="AT9" s="73">
        <v>0</v>
      </c>
      <c r="AU9" s="73">
        <v>0</v>
      </c>
      <c r="AV9" s="73">
        <v>0</v>
      </c>
      <c r="AW9" s="73">
        <v>0</v>
      </c>
      <c r="AX9" s="73">
        <v>0</v>
      </c>
      <c r="AY9" s="73">
        <v>0</v>
      </c>
      <c r="AZ9" s="369">
        <v>0</v>
      </c>
      <c r="BA9" s="73">
        <v>0</v>
      </c>
      <c r="BB9" s="73">
        <v>0</v>
      </c>
      <c r="BC9" s="73">
        <v>0</v>
      </c>
      <c r="BD9" s="73">
        <v>0</v>
      </c>
      <c r="BE9" s="73">
        <v>0</v>
      </c>
      <c r="BF9" s="73">
        <v>0</v>
      </c>
      <c r="BG9" s="369">
        <v>0</v>
      </c>
      <c r="BH9" s="73">
        <v>0</v>
      </c>
      <c r="BI9" s="73">
        <v>0</v>
      </c>
      <c r="BJ9" s="73">
        <v>0</v>
      </c>
      <c r="BK9" s="73">
        <v>0</v>
      </c>
      <c r="BL9" s="73">
        <v>0</v>
      </c>
      <c r="BM9" s="73">
        <v>0</v>
      </c>
      <c r="BN9" s="369">
        <v>0</v>
      </c>
      <c r="BO9" s="73">
        <v>0</v>
      </c>
      <c r="BP9" s="73">
        <v>0</v>
      </c>
      <c r="BQ9" s="73">
        <v>0</v>
      </c>
      <c r="BR9" s="73">
        <v>0</v>
      </c>
      <c r="BS9" s="73">
        <v>0</v>
      </c>
      <c r="BT9" s="73">
        <v>0</v>
      </c>
      <c r="BU9" s="369">
        <v>0</v>
      </c>
      <c r="BV9" s="73">
        <v>0</v>
      </c>
      <c r="BW9" s="73">
        <v>0</v>
      </c>
      <c r="BX9" s="73">
        <v>0</v>
      </c>
      <c r="BY9" s="73">
        <v>0</v>
      </c>
      <c r="BZ9" s="73">
        <v>0</v>
      </c>
      <c r="CA9" s="73">
        <v>0</v>
      </c>
      <c r="CB9" s="369">
        <v>0</v>
      </c>
      <c r="CC9" s="73">
        <v>0</v>
      </c>
      <c r="CD9" s="73">
        <v>0</v>
      </c>
      <c r="CE9" s="73">
        <v>0</v>
      </c>
      <c r="CF9" s="73">
        <v>0</v>
      </c>
      <c r="CG9" s="73">
        <v>0</v>
      </c>
      <c r="CH9" s="73">
        <v>0</v>
      </c>
      <c r="CI9" s="369">
        <v>0</v>
      </c>
      <c r="CJ9" s="73">
        <v>0</v>
      </c>
      <c r="CK9" s="73">
        <v>0</v>
      </c>
      <c r="CL9" s="73">
        <v>0</v>
      </c>
      <c r="CM9" s="73">
        <v>0</v>
      </c>
      <c r="CN9" s="73">
        <v>0</v>
      </c>
      <c r="CO9" s="73">
        <v>0</v>
      </c>
      <c r="CP9" s="369">
        <v>0</v>
      </c>
      <c r="CQ9" s="73">
        <v>0</v>
      </c>
      <c r="CR9" s="73">
        <v>0</v>
      </c>
      <c r="CS9" s="73">
        <v>0</v>
      </c>
      <c r="CT9" s="73">
        <v>0</v>
      </c>
      <c r="CU9" s="73">
        <v>0</v>
      </c>
      <c r="CV9" s="73">
        <v>0</v>
      </c>
      <c r="CW9" s="369">
        <v>0</v>
      </c>
      <c r="CX9" s="73">
        <v>0</v>
      </c>
      <c r="CY9" s="73">
        <v>0</v>
      </c>
      <c r="CZ9" s="73">
        <v>0</v>
      </c>
      <c r="DA9" s="73">
        <v>0</v>
      </c>
      <c r="DB9" s="73">
        <v>0</v>
      </c>
      <c r="DC9" s="73">
        <v>0</v>
      </c>
      <c r="DD9" s="369">
        <v>0</v>
      </c>
      <c r="DE9" s="73">
        <v>0</v>
      </c>
      <c r="DF9" s="73">
        <v>0</v>
      </c>
      <c r="DG9" s="73">
        <v>0</v>
      </c>
      <c r="DH9" s="73">
        <v>0</v>
      </c>
      <c r="DI9" s="73">
        <v>0</v>
      </c>
      <c r="DJ9" s="73">
        <v>0</v>
      </c>
      <c r="DK9" s="369">
        <v>0</v>
      </c>
      <c r="DL9" s="73">
        <v>0</v>
      </c>
      <c r="DM9" s="73">
        <v>0</v>
      </c>
      <c r="DN9" s="73">
        <v>0</v>
      </c>
      <c r="DO9" s="73">
        <v>0</v>
      </c>
      <c r="DP9" s="73">
        <v>0</v>
      </c>
      <c r="DQ9" s="73">
        <v>0</v>
      </c>
      <c r="DR9" s="369">
        <v>0</v>
      </c>
      <c r="DS9" s="73">
        <v>0</v>
      </c>
      <c r="DT9" s="73">
        <v>0</v>
      </c>
      <c r="DU9" s="73">
        <v>0</v>
      </c>
      <c r="DV9" s="73">
        <v>0</v>
      </c>
      <c r="DW9" s="73">
        <v>0</v>
      </c>
      <c r="DX9" s="73">
        <v>0</v>
      </c>
      <c r="DY9" s="369">
        <v>0</v>
      </c>
      <c r="DZ9" s="73">
        <v>0</v>
      </c>
      <c r="EA9" s="73">
        <v>0</v>
      </c>
      <c r="EB9" s="73">
        <v>0</v>
      </c>
      <c r="EC9" s="73">
        <v>0</v>
      </c>
      <c r="ED9" s="73">
        <v>0</v>
      </c>
      <c r="EE9" s="73">
        <v>0</v>
      </c>
      <c r="EF9" s="369">
        <v>0</v>
      </c>
      <c r="EG9" s="73">
        <v>0</v>
      </c>
      <c r="EH9" s="73">
        <v>0</v>
      </c>
      <c r="EI9" s="73">
        <v>0</v>
      </c>
      <c r="EJ9" s="73">
        <v>0</v>
      </c>
      <c r="EK9" s="73">
        <v>0</v>
      </c>
      <c r="EL9" s="73">
        <v>0</v>
      </c>
      <c r="EM9" s="369">
        <v>0</v>
      </c>
      <c r="EN9" s="73">
        <v>0</v>
      </c>
      <c r="EO9" s="73">
        <v>0</v>
      </c>
      <c r="EP9" s="73">
        <v>0</v>
      </c>
      <c r="EQ9" s="73">
        <v>0</v>
      </c>
      <c r="ER9" s="73">
        <v>0</v>
      </c>
      <c r="ES9" s="73">
        <v>0</v>
      </c>
      <c r="ET9" s="369">
        <v>0</v>
      </c>
      <c r="EU9" s="73">
        <v>0</v>
      </c>
      <c r="EV9" s="73">
        <v>0</v>
      </c>
      <c r="EW9" s="73">
        <v>0</v>
      </c>
      <c r="EX9" s="73">
        <v>0</v>
      </c>
      <c r="EY9" s="73">
        <v>0</v>
      </c>
      <c r="EZ9" s="73">
        <v>0</v>
      </c>
      <c r="FA9" s="369">
        <v>0</v>
      </c>
      <c r="FB9" s="73">
        <v>0</v>
      </c>
      <c r="FC9" s="73">
        <v>0</v>
      </c>
      <c r="FD9" s="73">
        <v>0</v>
      </c>
      <c r="FE9" s="73">
        <v>0</v>
      </c>
      <c r="FF9" s="73">
        <v>0</v>
      </c>
      <c r="FG9" s="73">
        <v>0</v>
      </c>
      <c r="FH9" s="369">
        <v>0</v>
      </c>
      <c r="FI9" s="73">
        <v>0</v>
      </c>
      <c r="FJ9" s="73">
        <v>0</v>
      </c>
      <c r="FK9" s="73">
        <v>0</v>
      </c>
      <c r="FL9" s="73">
        <v>0</v>
      </c>
      <c r="FM9" s="73">
        <v>0</v>
      </c>
      <c r="FN9" s="73">
        <v>0</v>
      </c>
    </row>
    <row r="10" spans="1:170">
      <c r="A10" s="73">
        <v>9</v>
      </c>
      <c r="B10" s="74" t="s">
        <v>2942</v>
      </c>
      <c r="C10" s="369">
        <v>0</v>
      </c>
      <c r="D10" s="73">
        <v>0</v>
      </c>
      <c r="E10" s="73">
        <v>0</v>
      </c>
      <c r="F10" s="73">
        <v>0</v>
      </c>
      <c r="G10" s="73">
        <v>0</v>
      </c>
      <c r="H10" s="73">
        <v>0</v>
      </c>
      <c r="I10" s="73">
        <v>0</v>
      </c>
      <c r="J10" s="369">
        <v>0</v>
      </c>
      <c r="K10" s="73">
        <v>0</v>
      </c>
      <c r="L10" s="73">
        <v>0</v>
      </c>
      <c r="M10" s="73">
        <v>0</v>
      </c>
      <c r="N10" s="73">
        <v>0</v>
      </c>
      <c r="O10" s="73">
        <v>0</v>
      </c>
      <c r="P10" s="73">
        <v>0</v>
      </c>
      <c r="Q10" s="369">
        <v>0</v>
      </c>
      <c r="R10" s="73">
        <v>0</v>
      </c>
      <c r="S10" s="73">
        <v>0</v>
      </c>
      <c r="T10" s="73">
        <v>0</v>
      </c>
      <c r="U10" s="73">
        <v>0</v>
      </c>
      <c r="V10" s="73">
        <v>0</v>
      </c>
      <c r="W10" s="73">
        <v>0</v>
      </c>
      <c r="X10" s="369">
        <v>0</v>
      </c>
      <c r="Y10" s="73">
        <v>0</v>
      </c>
      <c r="Z10" s="73">
        <v>0</v>
      </c>
      <c r="AA10" s="73">
        <v>0</v>
      </c>
      <c r="AB10" s="73">
        <v>0</v>
      </c>
      <c r="AC10" s="73">
        <v>0</v>
      </c>
      <c r="AD10" s="73">
        <v>0</v>
      </c>
      <c r="AE10" s="369">
        <v>0</v>
      </c>
      <c r="AF10" s="73">
        <v>0</v>
      </c>
      <c r="AG10" s="73">
        <v>0</v>
      </c>
      <c r="AH10" s="73">
        <v>0</v>
      </c>
      <c r="AI10" s="73">
        <v>0</v>
      </c>
      <c r="AJ10" s="73">
        <v>0</v>
      </c>
      <c r="AK10" s="73">
        <v>0</v>
      </c>
      <c r="AL10" s="369">
        <v>0</v>
      </c>
      <c r="AM10" s="73">
        <v>0</v>
      </c>
      <c r="AN10" s="73">
        <v>0</v>
      </c>
      <c r="AO10" s="73">
        <v>0</v>
      </c>
      <c r="AP10" s="73">
        <v>0</v>
      </c>
      <c r="AQ10" s="73">
        <v>0</v>
      </c>
      <c r="AR10" s="73">
        <v>0</v>
      </c>
      <c r="AS10" s="369">
        <v>0</v>
      </c>
      <c r="AT10" s="73">
        <v>0</v>
      </c>
      <c r="AU10" s="73">
        <v>0</v>
      </c>
      <c r="AV10" s="73">
        <v>0</v>
      </c>
      <c r="AW10" s="73">
        <v>0</v>
      </c>
      <c r="AX10" s="73">
        <v>0</v>
      </c>
      <c r="AY10" s="73">
        <v>0</v>
      </c>
      <c r="AZ10" s="369">
        <v>0</v>
      </c>
      <c r="BA10" s="73">
        <v>0</v>
      </c>
      <c r="BB10" s="73">
        <v>0</v>
      </c>
      <c r="BC10" s="73">
        <v>0</v>
      </c>
      <c r="BD10" s="73">
        <v>0</v>
      </c>
      <c r="BE10" s="73">
        <v>0</v>
      </c>
      <c r="BF10" s="73">
        <v>0</v>
      </c>
      <c r="BG10" s="369">
        <v>0</v>
      </c>
      <c r="BH10" s="73">
        <v>0</v>
      </c>
      <c r="BI10" s="73">
        <v>0</v>
      </c>
      <c r="BJ10" s="73">
        <v>0</v>
      </c>
      <c r="BK10" s="73">
        <v>0</v>
      </c>
      <c r="BL10" s="73">
        <v>0</v>
      </c>
      <c r="BM10" s="73">
        <v>0</v>
      </c>
      <c r="BN10" s="369">
        <v>0</v>
      </c>
      <c r="BO10" s="73">
        <v>0</v>
      </c>
      <c r="BP10" s="73">
        <v>0</v>
      </c>
      <c r="BQ10" s="73">
        <v>0</v>
      </c>
      <c r="BR10" s="73">
        <v>0</v>
      </c>
      <c r="BS10" s="73">
        <v>0</v>
      </c>
      <c r="BT10" s="73">
        <v>0</v>
      </c>
      <c r="BU10" s="369">
        <v>0</v>
      </c>
      <c r="BV10" s="369">
        <v>0</v>
      </c>
      <c r="BW10" s="369">
        <v>0</v>
      </c>
      <c r="BX10" s="369">
        <v>0</v>
      </c>
      <c r="BY10" s="369">
        <v>0</v>
      </c>
      <c r="BZ10" s="369">
        <v>0</v>
      </c>
      <c r="CA10" s="369">
        <v>0</v>
      </c>
      <c r="CB10" s="369">
        <v>0</v>
      </c>
      <c r="CC10" s="369">
        <v>0</v>
      </c>
      <c r="CD10" s="369">
        <v>0</v>
      </c>
      <c r="CE10" s="369">
        <v>0</v>
      </c>
      <c r="CF10" s="369">
        <v>0</v>
      </c>
      <c r="CG10" s="369">
        <v>0</v>
      </c>
      <c r="CH10" s="369">
        <v>0</v>
      </c>
      <c r="CI10" s="369">
        <v>0</v>
      </c>
      <c r="CJ10" s="73">
        <v>0</v>
      </c>
      <c r="CK10" s="73">
        <v>0</v>
      </c>
      <c r="CL10" s="73">
        <v>0</v>
      </c>
      <c r="CM10" s="73">
        <v>0</v>
      </c>
      <c r="CN10" s="73">
        <v>0</v>
      </c>
      <c r="CO10" s="73">
        <v>0</v>
      </c>
      <c r="CP10" s="369">
        <v>0</v>
      </c>
      <c r="CQ10" s="73">
        <v>0</v>
      </c>
      <c r="CR10" s="73">
        <v>0</v>
      </c>
      <c r="CS10" s="73">
        <v>0</v>
      </c>
      <c r="CT10" s="73">
        <v>0</v>
      </c>
      <c r="CU10" s="73">
        <v>0</v>
      </c>
      <c r="CV10" s="73">
        <v>0</v>
      </c>
      <c r="CW10" s="369">
        <v>0</v>
      </c>
      <c r="CX10" s="73">
        <v>0</v>
      </c>
      <c r="CY10" s="73">
        <v>0</v>
      </c>
      <c r="CZ10" s="73">
        <v>0</v>
      </c>
      <c r="DA10" s="73">
        <v>0</v>
      </c>
      <c r="DB10" s="73">
        <v>0</v>
      </c>
      <c r="DC10" s="73">
        <v>0</v>
      </c>
      <c r="DD10" s="369">
        <v>0</v>
      </c>
      <c r="DE10" s="73">
        <v>0</v>
      </c>
      <c r="DF10" s="73">
        <v>0</v>
      </c>
      <c r="DG10" s="73">
        <v>0</v>
      </c>
      <c r="DH10" s="73">
        <v>0</v>
      </c>
      <c r="DI10" s="73">
        <v>0</v>
      </c>
      <c r="DJ10" s="73">
        <v>0</v>
      </c>
      <c r="DK10" s="369">
        <v>0</v>
      </c>
      <c r="DL10" s="73">
        <v>0</v>
      </c>
      <c r="DM10" s="73">
        <v>0</v>
      </c>
      <c r="DN10" s="73">
        <v>0</v>
      </c>
      <c r="DO10" s="73">
        <v>0</v>
      </c>
      <c r="DP10" s="73">
        <v>0</v>
      </c>
      <c r="DQ10" s="73">
        <v>0</v>
      </c>
      <c r="DR10" s="369">
        <v>0</v>
      </c>
      <c r="DS10" s="73">
        <v>0</v>
      </c>
      <c r="DT10" s="73">
        <v>0</v>
      </c>
      <c r="DU10" s="73">
        <v>0</v>
      </c>
      <c r="DV10" s="73">
        <v>0</v>
      </c>
      <c r="DW10" s="73">
        <v>0</v>
      </c>
      <c r="DX10" s="73">
        <v>0</v>
      </c>
      <c r="DY10" s="369">
        <v>0</v>
      </c>
      <c r="DZ10" s="73">
        <v>0</v>
      </c>
      <c r="EA10" s="73">
        <v>0</v>
      </c>
      <c r="EB10" s="73">
        <v>0</v>
      </c>
      <c r="EC10" s="73">
        <v>0</v>
      </c>
      <c r="ED10" s="73">
        <v>0</v>
      </c>
      <c r="EE10" s="73">
        <v>0</v>
      </c>
      <c r="EF10" s="369">
        <v>0</v>
      </c>
      <c r="EG10" s="73">
        <v>0</v>
      </c>
      <c r="EH10" s="73">
        <v>0</v>
      </c>
      <c r="EI10" s="73">
        <v>0</v>
      </c>
      <c r="EJ10" s="73">
        <v>0</v>
      </c>
      <c r="EK10" s="73">
        <v>0</v>
      </c>
      <c r="EL10" s="73">
        <v>0</v>
      </c>
      <c r="EM10" s="369">
        <v>0</v>
      </c>
      <c r="EN10" s="73">
        <v>0</v>
      </c>
      <c r="EO10" s="73">
        <v>0</v>
      </c>
      <c r="EP10" s="73">
        <v>0</v>
      </c>
      <c r="EQ10" s="73">
        <v>0</v>
      </c>
      <c r="ER10" s="73">
        <v>0</v>
      </c>
      <c r="ES10" s="73">
        <v>0</v>
      </c>
      <c r="ET10" s="369">
        <v>0</v>
      </c>
      <c r="EU10" s="73">
        <v>0</v>
      </c>
      <c r="EV10" s="73">
        <v>0</v>
      </c>
      <c r="EW10" s="73">
        <v>0</v>
      </c>
      <c r="EX10" s="73">
        <v>0</v>
      </c>
      <c r="EY10" s="73">
        <v>0</v>
      </c>
      <c r="EZ10" s="73">
        <v>0</v>
      </c>
      <c r="FA10" s="369">
        <v>0</v>
      </c>
      <c r="FB10" s="73">
        <v>0</v>
      </c>
      <c r="FC10" s="73">
        <v>0</v>
      </c>
      <c r="FD10" s="73">
        <v>0</v>
      </c>
      <c r="FE10" s="73">
        <v>0</v>
      </c>
      <c r="FF10" s="73">
        <v>0</v>
      </c>
      <c r="FG10" s="73">
        <v>0</v>
      </c>
      <c r="FH10" s="369">
        <v>0</v>
      </c>
      <c r="FI10" s="73">
        <v>0</v>
      </c>
      <c r="FJ10" s="73">
        <v>0</v>
      </c>
      <c r="FK10" s="73">
        <v>0</v>
      </c>
      <c r="FL10" s="73">
        <v>0</v>
      </c>
      <c r="FM10" s="73">
        <v>0</v>
      </c>
      <c r="FN10" s="73">
        <v>0</v>
      </c>
    </row>
    <row r="11" spans="1:170">
      <c r="A11" s="73">
        <v>10</v>
      </c>
      <c r="B11" s="74" t="s">
        <v>2943</v>
      </c>
      <c r="C11" s="369">
        <v>12</v>
      </c>
      <c r="D11" s="73">
        <v>12</v>
      </c>
      <c r="E11" s="73">
        <v>12</v>
      </c>
      <c r="F11" s="73">
        <v>12</v>
      </c>
      <c r="G11" s="73">
        <v>12</v>
      </c>
      <c r="H11" s="73">
        <v>12</v>
      </c>
      <c r="I11" s="73">
        <v>12</v>
      </c>
      <c r="J11" s="369">
        <v>12</v>
      </c>
      <c r="K11" s="73">
        <v>12</v>
      </c>
      <c r="L11" s="73">
        <v>12</v>
      </c>
      <c r="M11" s="73">
        <v>12</v>
      </c>
      <c r="N11" s="73">
        <v>12</v>
      </c>
      <c r="O11" s="73">
        <v>12</v>
      </c>
      <c r="P11" s="73">
        <v>12</v>
      </c>
      <c r="Q11" s="369">
        <v>12</v>
      </c>
      <c r="R11" s="73">
        <v>12</v>
      </c>
      <c r="S11" s="73">
        <v>12</v>
      </c>
      <c r="T11" s="73">
        <v>12</v>
      </c>
      <c r="U11" s="73">
        <v>12</v>
      </c>
      <c r="V11" s="73">
        <v>12</v>
      </c>
      <c r="W11" s="73">
        <v>12</v>
      </c>
      <c r="X11" s="369">
        <v>12</v>
      </c>
      <c r="Y11" s="73">
        <v>12</v>
      </c>
      <c r="Z11" s="73">
        <v>12</v>
      </c>
      <c r="AA11" s="73">
        <v>12</v>
      </c>
      <c r="AB11" s="73">
        <v>12</v>
      </c>
      <c r="AC11" s="73">
        <v>12</v>
      </c>
      <c r="AD11" s="73">
        <v>12</v>
      </c>
      <c r="AE11" s="369">
        <v>12</v>
      </c>
      <c r="AF11" s="73">
        <v>12</v>
      </c>
      <c r="AG11" s="73">
        <v>12</v>
      </c>
      <c r="AH11" s="73">
        <v>12</v>
      </c>
      <c r="AI11" s="73">
        <v>12</v>
      </c>
      <c r="AJ11" s="73">
        <v>12</v>
      </c>
      <c r="AK11" s="73">
        <v>12</v>
      </c>
      <c r="AL11" s="369">
        <v>12</v>
      </c>
      <c r="AM11" s="73">
        <v>12</v>
      </c>
      <c r="AN11" s="73">
        <v>12</v>
      </c>
      <c r="AO11" s="73">
        <v>12</v>
      </c>
      <c r="AP11" s="73">
        <v>12</v>
      </c>
      <c r="AQ11" s="73">
        <v>12</v>
      </c>
      <c r="AR11" s="73">
        <v>12</v>
      </c>
      <c r="AS11" s="369">
        <v>12</v>
      </c>
      <c r="AT11" s="73">
        <v>12</v>
      </c>
      <c r="AU11" s="73">
        <v>12</v>
      </c>
      <c r="AV11" s="73">
        <v>12</v>
      </c>
      <c r="AW11" s="73">
        <v>12</v>
      </c>
      <c r="AX11" s="73">
        <v>12</v>
      </c>
      <c r="AY11" s="73">
        <v>12</v>
      </c>
      <c r="AZ11" s="369">
        <v>12</v>
      </c>
      <c r="BA11" s="73">
        <v>12</v>
      </c>
      <c r="BB11" s="73">
        <v>12</v>
      </c>
      <c r="BC11" s="73">
        <v>12</v>
      </c>
      <c r="BD11" s="73">
        <v>12</v>
      </c>
      <c r="BE11" s="73">
        <v>12</v>
      </c>
      <c r="BF11" s="73">
        <v>12</v>
      </c>
      <c r="BG11" s="369">
        <v>12</v>
      </c>
      <c r="BH11" s="73">
        <v>12</v>
      </c>
      <c r="BI11" s="73">
        <v>12</v>
      </c>
      <c r="BJ11" s="73">
        <v>12</v>
      </c>
      <c r="BK11" s="73">
        <v>12</v>
      </c>
      <c r="BL11" s="73">
        <v>12</v>
      </c>
      <c r="BM11" s="73">
        <v>12</v>
      </c>
      <c r="BN11" s="369">
        <v>12</v>
      </c>
      <c r="BO11" s="73">
        <v>12</v>
      </c>
      <c r="BP11" s="73">
        <v>12</v>
      </c>
      <c r="BQ11" s="73">
        <v>12</v>
      </c>
      <c r="BR11" s="73">
        <v>12</v>
      </c>
      <c r="BS11" s="73">
        <v>12</v>
      </c>
      <c r="BT11" s="73">
        <v>12</v>
      </c>
      <c r="BU11" s="369">
        <v>12</v>
      </c>
      <c r="BV11" s="73">
        <v>12</v>
      </c>
      <c r="BW11" s="73">
        <v>12</v>
      </c>
      <c r="BX11" s="73">
        <v>12</v>
      </c>
      <c r="BY11" s="73">
        <v>12</v>
      </c>
      <c r="BZ11" s="73">
        <v>12</v>
      </c>
      <c r="CA11" s="73">
        <v>12</v>
      </c>
      <c r="CB11" s="369">
        <v>12</v>
      </c>
      <c r="CC11" s="73">
        <v>12</v>
      </c>
      <c r="CD11" s="73">
        <v>12</v>
      </c>
      <c r="CE11" s="73">
        <v>12</v>
      </c>
      <c r="CF11" s="73">
        <v>12</v>
      </c>
      <c r="CG11" s="73">
        <v>12</v>
      </c>
      <c r="CH11" s="73">
        <v>12</v>
      </c>
      <c r="CI11" s="369">
        <v>12</v>
      </c>
      <c r="CJ11" s="73">
        <v>12</v>
      </c>
      <c r="CK11" s="73">
        <v>12</v>
      </c>
      <c r="CL11" s="73">
        <v>12</v>
      </c>
      <c r="CM11" s="73">
        <v>12</v>
      </c>
      <c r="CN11" s="73">
        <v>12</v>
      </c>
      <c r="CO11" s="73">
        <v>12</v>
      </c>
      <c r="CP11" s="369">
        <v>12</v>
      </c>
      <c r="CQ11" s="73">
        <v>12</v>
      </c>
      <c r="CR11" s="73">
        <v>12</v>
      </c>
      <c r="CS11" s="73">
        <v>12</v>
      </c>
      <c r="CT11" s="73">
        <v>12</v>
      </c>
      <c r="CU11" s="73">
        <v>12</v>
      </c>
      <c r="CV11" s="73">
        <v>12</v>
      </c>
      <c r="CW11" s="369">
        <v>12</v>
      </c>
      <c r="CX11" s="73">
        <v>12</v>
      </c>
      <c r="CY11" s="73">
        <v>12</v>
      </c>
      <c r="CZ11" s="73">
        <v>12</v>
      </c>
      <c r="DA11" s="73">
        <v>12</v>
      </c>
      <c r="DB11" s="73">
        <v>12</v>
      </c>
      <c r="DC11" s="73">
        <v>12</v>
      </c>
      <c r="DD11" s="369">
        <v>12</v>
      </c>
      <c r="DE11" s="73">
        <v>12</v>
      </c>
      <c r="DF11" s="73">
        <v>12</v>
      </c>
      <c r="DG11" s="73">
        <v>12</v>
      </c>
      <c r="DH11" s="73">
        <v>12</v>
      </c>
      <c r="DI11" s="73">
        <v>12</v>
      </c>
      <c r="DJ11" s="73">
        <v>12</v>
      </c>
      <c r="DK11" s="369">
        <v>12</v>
      </c>
      <c r="DL11" s="73">
        <v>12</v>
      </c>
      <c r="DM11" s="73">
        <v>12</v>
      </c>
      <c r="DN11" s="73">
        <v>12</v>
      </c>
      <c r="DO11" s="73">
        <v>12</v>
      </c>
      <c r="DP11" s="73">
        <v>12</v>
      </c>
      <c r="DQ11" s="73">
        <v>12</v>
      </c>
      <c r="DR11" s="369">
        <v>12</v>
      </c>
      <c r="DS11" s="73">
        <v>12</v>
      </c>
      <c r="DT11" s="73">
        <v>12</v>
      </c>
      <c r="DU11" s="73">
        <v>12</v>
      </c>
      <c r="DV11" s="73">
        <v>12</v>
      </c>
      <c r="DW11" s="73">
        <v>12</v>
      </c>
      <c r="DX11" s="73">
        <v>12</v>
      </c>
      <c r="DY11" s="369">
        <v>12</v>
      </c>
      <c r="DZ11" s="73">
        <v>12</v>
      </c>
      <c r="EA11" s="73">
        <v>12</v>
      </c>
      <c r="EB11" s="73">
        <v>12</v>
      </c>
      <c r="EC11" s="73">
        <v>12</v>
      </c>
      <c r="ED11" s="73">
        <v>12</v>
      </c>
      <c r="EE11" s="73">
        <v>12</v>
      </c>
      <c r="EF11" s="369">
        <v>12</v>
      </c>
      <c r="EG11" s="73">
        <v>12</v>
      </c>
      <c r="EH11" s="73">
        <v>12</v>
      </c>
      <c r="EI11" s="73">
        <v>12</v>
      </c>
      <c r="EJ11" s="73">
        <v>12</v>
      </c>
      <c r="EK11" s="73">
        <v>12</v>
      </c>
      <c r="EL11" s="73">
        <v>12</v>
      </c>
      <c r="EM11" s="369">
        <v>12</v>
      </c>
      <c r="EN11" s="73">
        <v>12</v>
      </c>
      <c r="EO11" s="73">
        <v>12</v>
      </c>
      <c r="EP11" s="73">
        <v>12</v>
      </c>
      <c r="EQ11" s="73">
        <v>12</v>
      </c>
      <c r="ER11" s="73">
        <v>12</v>
      </c>
      <c r="ES11" s="73">
        <v>12</v>
      </c>
      <c r="ET11" s="369">
        <v>12</v>
      </c>
      <c r="EU11" s="73">
        <v>12</v>
      </c>
      <c r="EV11" s="73">
        <v>12</v>
      </c>
      <c r="EW11" s="73">
        <v>12</v>
      </c>
      <c r="EX11" s="73">
        <v>12</v>
      </c>
      <c r="EY11" s="73">
        <v>12</v>
      </c>
      <c r="EZ11" s="73">
        <v>12</v>
      </c>
      <c r="FA11" s="369">
        <v>12</v>
      </c>
      <c r="FB11" s="73">
        <v>12</v>
      </c>
      <c r="FC11" s="73">
        <v>12</v>
      </c>
      <c r="FD11" s="73">
        <v>12</v>
      </c>
      <c r="FE11" s="73">
        <v>12</v>
      </c>
      <c r="FF11" s="73">
        <v>12</v>
      </c>
      <c r="FG11" s="73">
        <v>12</v>
      </c>
      <c r="FH11" s="369">
        <v>12</v>
      </c>
      <c r="FI11" s="73">
        <v>12</v>
      </c>
      <c r="FJ11" s="73">
        <v>12</v>
      </c>
      <c r="FK11" s="73">
        <v>12</v>
      </c>
      <c r="FL11" s="73">
        <v>12</v>
      </c>
      <c r="FM11" s="73">
        <v>12</v>
      </c>
      <c r="FN11" s="73">
        <v>12</v>
      </c>
    </row>
    <row r="12" spans="1:170">
      <c r="A12" s="73">
        <v>11</v>
      </c>
      <c r="B12" s="74" t="s">
        <v>2944</v>
      </c>
      <c r="C12" s="369">
        <v>6</v>
      </c>
      <c r="D12" s="73">
        <v>6</v>
      </c>
      <c r="E12" s="73">
        <v>6</v>
      </c>
      <c r="F12" s="73">
        <v>6</v>
      </c>
      <c r="G12" s="73">
        <v>6</v>
      </c>
      <c r="H12" s="73">
        <v>0</v>
      </c>
      <c r="I12" s="73">
        <v>0</v>
      </c>
      <c r="J12" s="369">
        <v>2.5</v>
      </c>
      <c r="K12" s="73">
        <v>2.5</v>
      </c>
      <c r="L12" s="73">
        <v>2.5</v>
      </c>
      <c r="M12" s="73">
        <v>2.5</v>
      </c>
      <c r="N12" s="73">
        <v>2.5</v>
      </c>
      <c r="O12" s="73">
        <v>0</v>
      </c>
      <c r="P12" s="73">
        <v>0</v>
      </c>
      <c r="Q12" s="369">
        <v>6</v>
      </c>
      <c r="R12" s="73">
        <v>6</v>
      </c>
      <c r="S12" s="73">
        <v>6</v>
      </c>
      <c r="T12" s="73">
        <v>6</v>
      </c>
      <c r="U12" s="73">
        <v>6</v>
      </c>
      <c r="V12" s="73">
        <v>0</v>
      </c>
      <c r="W12" s="73">
        <v>0</v>
      </c>
      <c r="X12" s="369">
        <v>2.5</v>
      </c>
      <c r="Y12" s="73">
        <v>2.5</v>
      </c>
      <c r="Z12" s="73">
        <v>2.5</v>
      </c>
      <c r="AA12" s="73">
        <v>2.5</v>
      </c>
      <c r="AB12" s="73">
        <v>2.5</v>
      </c>
      <c r="AC12" s="73">
        <v>0</v>
      </c>
      <c r="AD12" s="73">
        <v>0</v>
      </c>
      <c r="AE12" s="369">
        <v>6</v>
      </c>
      <c r="AF12" s="73">
        <v>6</v>
      </c>
      <c r="AG12" s="73">
        <v>6</v>
      </c>
      <c r="AH12" s="73">
        <v>6</v>
      </c>
      <c r="AI12" s="73">
        <v>6</v>
      </c>
      <c r="AJ12" s="73">
        <v>0</v>
      </c>
      <c r="AK12" s="73">
        <v>0</v>
      </c>
      <c r="AL12" s="369">
        <v>2.5</v>
      </c>
      <c r="AM12" s="73">
        <v>2.5</v>
      </c>
      <c r="AN12" s="73">
        <v>2.5</v>
      </c>
      <c r="AO12" s="73">
        <v>2.5</v>
      </c>
      <c r="AP12" s="73">
        <v>2.5</v>
      </c>
      <c r="AQ12" s="73">
        <v>0</v>
      </c>
      <c r="AR12" s="73">
        <v>0</v>
      </c>
      <c r="AS12" s="369">
        <v>6</v>
      </c>
      <c r="AT12" s="73">
        <v>6</v>
      </c>
      <c r="AU12" s="73">
        <v>6</v>
      </c>
      <c r="AV12" s="73">
        <v>6</v>
      </c>
      <c r="AW12" s="73">
        <v>6</v>
      </c>
      <c r="AX12" s="73">
        <v>0</v>
      </c>
      <c r="AY12" s="73">
        <v>0</v>
      </c>
      <c r="AZ12" s="369">
        <v>2.5</v>
      </c>
      <c r="BA12" s="73">
        <v>2.5</v>
      </c>
      <c r="BB12" s="73">
        <v>2.5</v>
      </c>
      <c r="BC12" s="73">
        <v>2.5</v>
      </c>
      <c r="BD12" s="73">
        <v>2.5</v>
      </c>
      <c r="BE12" s="73">
        <v>0</v>
      </c>
      <c r="BF12" s="73">
        <v>0</v>
      </c>
      <c r="BG12" s="369">
        <v>6</v>
      </c>
      <c r="BH12" s="73">
        <v>6</v>
      </c>
      <c r="BI12" s="73">
        <v>6</v>
      </c>
      <c r="BJ12" s="73">
        <v>6</v>
      </c>
      <c r="BK12" s="73">
        <v>6</v>
      </c>
      <c r="BL12" s="73">
        <v>0</v>
      </c>
      <c r="BM12" s="73">
        <v>0</v>
      </c>
      <c r="BN12" s="369">
        <v>2.5</v>
      </c>
      <c r="BO12" s="73">
        <v>2.5</v>
      </c>
      <c r="BP12" s="73">
        <v>2.5</v>
      </c>
      <c r="BQ12" s="73">
        <v>2.5</v>
      </c>
      <c r="BR12" s="73">
        <v>2.5</v>
      </c>
      <c r="BS12" s="73">
        <v>0</v>
      </c>
      <c r="BT12" s="73">
        <v>0</v>
      </c>
      <c r="BU12" s="369">
        <v>6.5</v>
      </c>
      <c r="BV12" s="73">
        <v>6.5</v>
      </c>
      <c r="BW12" s="73">
        <v>6.5</v>
      </c>
      <c r="BX12" s="73">
        <v>6.5</v>
      </c>
      <c r="BY12" s="73">
        <v>6.5</v>
      </c>
      <c r="BZ12" s="73">
        <v>0</v>
      </c>
      <c r="CA12" s="73">
        <v>0</v>
      </c>
      <c r="CB12" s="369">
        <v>1.25</v>
      </c>
      <c r="CC12" s="73">
        <v>1.25</v>
      </c>
      <c r="CD12" s="73">
        <v>1.25</v>
      </c>
      <c r="CE12" s="73">
        <v>1.25</v>
      </c>
      <c r="CF12" s="73">
        <v>1.25</v>
      </c>
      <c r="CG12" s="73">
        <v>0</v>
      </c>
      <c r="CH12" s="73">
        <v>0</v>
      </c>
      <c r="CI12" s="369">
        <v>7</v>
      </c>
      <c r="CJ12" s="73">
        <v>7</v>
      </c>
      <c r="CK12" s="73">
        <v>7</v>
      </c>
      <c r="CL12" s="73">
        <v>7</v>
      </c>
      <c r="CM12" s="73">
        <v>7</v>
      </c>
      <c r="CN12" s="73">
        <v>0</v>
      </c>
      <c r="CO12" s="73">
        <v>0</v>
      </c>
      <c r="CP12" s="369">
        <v>0</v>
      </c>
      <c r="CQ12" s="73">
        <v>0</v>
      </c>
      <c r="CR12" s="73">
        <v>0</v>
      </c>
      <c r="CS12" s="73">
        <v>0</v>
      </c>
      <c r="CT12" s="73">
        <v>0</v>
      </c>
      <c r="CU12" s="73">
        <v>0</v>
      </c>
      <c r="CV12" s="73">
        <v>0</v>
      </c>
      <c r="CW12" s="369">
        <v>7</v>
      </c>
      <c r="CX12" s="73">
        <v>7</v>
      </c>
      <c r="CY12" s="73">
        <v>7</v>
      </c>
      <c r="CZ12" s="73">
        <v>7</v>
      </c>
      <c r="DA12" s="73">
        <v>7</v>
      </c>
      <c r="DB12" s="73">
        <v>0</v>
      </c>
      <c r="DC12" s="73">
        <v>0</v>
      </c>
      <c r="DD12" s="369">
        <v>0</v>
      </c>
      <c r="DE12" s="73">
        <v>0</v>
      </c>
      <c r="DF12" s="73">
        <v>0</v>
      </c>
      <c r="DG12" s="73">
        <v>0</v>
      </c>
      <c r="DH12" s="73">
        <v>0</v>
      </c>
      <c r="DI12" s="73">
        <v>0</v>
      </c>
      <c r="DJ12" s="73">
        <v>0</v>
      </c>
      <c r="DK12" s="369">
        <v>7</v>
      </c>
      <c r="DL12" s="73">
        <v>7</v>
      </c>
      <c r="DM12" s="73">
        <v>7</v>
      </c>
      <c r="DN12" s="73">
        <v>7</v>
      </c>
      <c r="DO12" s="73">
        <v>7</v>
      </c>
      <c r="DP12" s="73">
        <v>0</v>
      </c>
      <c r="DQ12" s="73">
        <v>0</v>
      </c>
      <c r="DR12" s="369">
        <v>0</v>
      </c>
      <c r="DS12" s="73">
        <v>0</v>
      </c>
      <c r="DT12" s="73">
        <v>0</v>
      </c>
      <c r="DU12" s="73">
        <v>0</v>
      </c>
      <c r="DV12" s="73">
        <v>0</v>
      </c>
      <c r="DW12" s="73">
        <v>0</v>
      </c>
      <c r="DX12" s="73">
        <v>0</v>
      </c>
      <c r="DY12" s="369">
        <v>6</v>
      </c>
      <c r="DZ12" s="73">
        <v>6</v>
      </c>
      <c r="EA12" s="73">
        <v>6</v>
      </c>
      <c r="EB12" s="73">
        <v>6</v>
      </c>
      <c r="EC12" s="73">
        <v>6</v>
      </c>
      <c r="ED12" s="73">
        <v>0</v>
      </c>
      <c r="EE12" s="73">
        <v>0</v>
      </c>
      <c r="EF12" s="369">
        <v>2.5</v>
      </c>
      <c r="EG12" s="73">
        <v>2.5</v>
      </c>
      <c r="EH12" s="73">
        <v>2.5</v>
      </c>
      <c r="EI12" s="73">
        <v>2.5</v>
      </c>
      <c r="EJ12" s="73">
        <v>2.5</v>
      </c>
      <c r="EK12" s="73">
        <v>0</v>
      </c>
      <c r="EL12" s="73">
        <v>0</v>
      </c>
      <c r="EM12" s="369">
        <v>6</v>
      </c>
      <c r="EN12" s="73">
        <v>6</v>
      </c>
      <c r="EO12" s="73">
        <v>6</v>
      </c>
      <c r="EP12" s="73">
        <v>6</v>
      </c>
      <c r="EQ12" s="73">
        <v>6</v>
      </c>
      <c r="ER12" s="73">
        <v>0</v>
      </c>
      <c r="ES12" s="73">
        <v>0</v>
      </c>
      <c r="ET12" s="369">
        <v>2.5</v>
      </c>
      <c r="EU12" s="73">
        <v>2.5</v>
      </c>
      <c r="EV12" s="73">
        <v>2.5</v>
      </c>
      <c r="EW12" s="73">
        <v>2.5</v>
      </c>
      <c r="EX12" s="73">
        <v>2.5</v>
      </c>
      <c r="EY12" s="73">
        <v>0</v>
      </c>
      <c r="EZ12" s="73">
        <v>0</v>
      </c>
      <c r="FA12" s="369">
        <v>6</v>
      </c>
      <c r="FB12" s="73">
        <v>6</v>
      </c>
      <c r="FC12" s="73">
        <v>6</v>
      </c>
      <c r="FD12" s="73">
        <v>6</v>
      </c>
      <c r="FE12" s="73">
        <v>6</v>
      </c>
      <c r="FF12" s="73">
        <v>0</v>
      </c>
      <c r="FG12" s="73">
        <v>0</v>
      </c>
      <c r="FH12" s="369">
        <v>2.5</v>
      </c>
      <c r="FI12" s="73">
        <v>2.5</v>
      </c>
      <c r="FJ12" s="73">
        <v>2.5</v>
      </c>
      <c r="FK12" s="73">
        <v>2.5</v>
      </c>
      <c r="FL12" s="73">
        <v>2.5</v>
      </c>
      <c r="FM12" s="73">
        <v>0</v>
      </c>
      <c r="FN12" s="73">
        <v>0</v>
      </c>
    </row>
    <row r="13" spans="1:170">
      <c r="A13" s="73">
        <v>12</v>
      </c>
      <c r="B13" s="74" t="s">
        <v>2945</v>
      </c>
      <c r="C13" s="369">
        <v>5</v>
      </c>
      <c r="D13" s="73">
        <v>5</v>
      </c>
      <c r="E13" s="73">
        <v>5</v>
      </c>
      <c r="F13" s="73">
        <v>5</v>
      </c>
      <c r="G13" s="73">
        <v>5</v>
      </c>
      <c r="H13" s="73">
        <v>5</v>
      </c>
      <c r="I13" s="73">
        <v>0</v>
      </c>
      <c r="J13" s="369">
        <v>7</v>
      </c>
      <c r="K13" s="73">
        <v>7</v>
      </c>
      <c r="L13" s="73">
        <v>7</v>
      </c>
      <c r="M13" s="73">
        <v>7</v>
      </c>
      <c r="N13" s="73">
        <v>7</v>
      </c>
      <c r="O13" s="73">
        <v>0</v>
      </c>
      <c r="P13" s="73">
        <v>0</v>
      </c>
      <c r="Q13" s="369">
        <v>5</v>
      </c>
      <c r="R13" s="73">
        <v>5</v>
      </c>
      <c r="S13" s="73">
        <v>5</v>
      </c>
      <c r="T13" s="73">
        <v>5</v>
      </c>
      <c r="U13" s="73">
        <v>5</v>
      </c>
      <c r="V13" s="73">
        <v>5</v>
      </c>
      <c r="W13" s="73">
        <v>0</v>
      </c>
      <c r="X13" s="369">
        <v>7</v>
      </c>
      <c r="Y13" s="73">
        <v>7</v>
      </c>
      <c r="Z13" s="73">
        <v>7</v>
      </c>
      <c r="AA13" s="73">
        <v>7</v>
      </c>
      <c r="AB13" s="73">
        <v>7</v>
      </c>
      <c r="AC13" s="73">
        <v>0</v>
      </c>
      <c r="AD13" s="73">
        <v>0</v>
      </c>
      <c r="AE13" s="369">
        <v>5</v>
      </c>
      <c r="AF13" s="73">
        <v>5</v>
      </c>
      <c r="AG13" s="73">
        <v>5</v>
      </c>
      <c r="AH13" s="73">
        <v>5</v>
      </c>
      <c r="AI13" s="73">
        <v>5</v>
      </c>
      <c r="AJ13" s="73">
        <v>5</v>
      </c>
      <c r="AK13" s="73">
        <v>0</v>
      </c>
      <c r="AL13" s="369">
        <v>7</v>
      </c>
      <c r="AM13" s="73">
        <v>7</v>
      </c>
      <c r="AN13" s="73">
        <v>7</v>
      </c>
      <c r="AO13" s="73">
        <v>7</v>
      </c>
      <c r="AP13" s="73">
        <v>7</v>
      </c>
      <c r="AQ13" s="73">
        <v>0</v>
      </c>
      <c r="AR13" s="73">
        <v>0</v>
      </c>
      <c r="AS13" s="369">
        <v>5</v>
      </c>
      <c r="AT13" s="73">
        <v>5</v>
      </c>
      <c r="AU13" s="73">
        <v>5</v>
      </c>
      <c r="AV13" s="73">
        <v>5</v>
      </c>
      <c r="AW13" s="73">
        <v>5</v>
      </c>
      <c r="AX13" s="73">
        <v>5</v>
      </c>
      <c r="AY13" s="73">
        <v>0</v>
      </c>
      <c r="AZ13" s="369">
        <v>7</v>
      </c>
      <c r="BA13" s="73">
        <v>7</v>
      </c>
      <c r="BB13" s="73">
        <v>7</v>
      </c>
      <c r="BC13" s="73">
        <v>7</v>
      </c>
      <c r="BD13" s="73">
        <v>7</v>
      </c>
      <c r="BE13" s="73">
        <v>0</v>
      </c>
      <c r="BF13" s="73">
        <v>0</v>
      </c>
      <c r="BG13" s="369">
        <v>5</v>
      </c>
      <c r="BH13" s="73">
        <v>5</v>
      </c>
      <c r="BI13" s="73">
        <v>5</v>
      </c>
      <c r="BJ13" s="73">
        <v>5</v>
      </c>
      <c r="BK13" s="73">
        <v>5</v>
      </c>
      <c r="BL13" s="73">
        <v>5</v>
      </c>
      <c r="BM13" s="73">
        <v>0</v>
      </c>
      <c r="BN13" s="369">
        <v>7</v>
      </c>
      <c r="BO13" s="73">
        <v>7</v>
      </c>
      <c r="BP13" s="73">
        <v>7</v>
      </c>
      <c r="BQ13" s="73">
        <v>7</v>
      </c>
      <c r="BR13" s="73">
        <v>7</v>
      </c>
      <c r="BS13" s="73">
        <v>0</v>
      </c>
      <c r="BT13" s="73">
        <v>0</v>
      </c>
      <c r="BU13" s="369">
        <v>5</v>
      </c>
      <c r="BV13" s="73">
        <v>5</v>
      </c>
      <c r="BW13" s="73">
        <v>5</v>
      </c>
      <c r="BX13" s="73">
        <v>5</v>
      </c>
      <c r="BY13" s="73">
        <v>5</v>
      </c>
      <c r="BZ13" s="73">
        <v>5</v>
      </c>
      <c r="CA13" s="73">
        <v>0</v>
      </c>
      <c r="CB13" s="369">
        <v>7</v>
      </c>
      <c r="CC13" s="73">
        <v>7</v>
      </c>
      <c r="CD13" s="73">
        <v>7</v>
      </c>
      <c r="CE13" s="73">
        <v>7</v>
      </c>
      <c r="CF13" s="73">
        <v>7</v>
      </c>
      <c r="CG13" s="73">
        <v>0</v>
      </c>
      <c r="CH13" s="73">
        <v>0</v>
      </c>
      <c r="CI13" s="369">
        <v>5</v>
      </c>
      <c r="CJ13" s="73">
        <v>5</v>
      </c>
      <c r="CK13" s="73">
        <v>5</v>
      </c>
      <c r="CL13" s="73">
        <v>5</v>
      </c>
      <c r="CM13" s="73">
        <v>5</v>
      </c>
      <c r="CN13" s="73">
        <v>5</v>
      </c>
      <c r="CO13" s="73">
        <v>0</v>
      </c>
      <c r="CP13" s="369">
        <v>7</v>
      </c>
      <c r="CQ13" s="73">
        <v>7</v>
      </c>
      <c r="CR13" s="73">
        <v>7</v>
      </c>
      <c r="CS13" s="73">
        <v>7</v>
      </c>
      <c r="CT13" s="73">
        <v>7</v>
      </c>
      <c r="CU13" s="73">
        <v>0</v>
      </c>
      <c r="CV13" s="73">
        <v>0</v>
      </c>
      <c r="CW13" s="369">
        <v>5</v>
      </c>
      <c r="CX13" s="73">
        <v>5</v>
      </c>
      <c r="CY13" s="73">
        <v>5</v>
      </c>
      <c r="CZ13" s="73">
        <v>5</v>
      </c>
      <c r="DA13" s="73">
        <v>5</v>
      </c>
      <c r="DB13" s="73">
        <v>5</v>
      </c>
      <c r="DC13" s="73">
        <v>0</v>
      </c>
      <c r="DD13" s="369">
        <v>7</v>
      </c>
      <c r="DE13" s="73">
        <v>7</v>
      </c>
      <c r="DF13" s="73">
        <v>7</v>
      </c>
      <c r="DG13" s="73">
        <v>7</v>
      </c>
      <c r="DH13" s="73">
        <v>7</v>
      </c>
      <c r="DI13" s="73">
        <v>0</v>
      </c>
      <c r="DJ13" s="73">
        <v>0</v>
      </c>
      <c r="DK13" s="369">
        <v>5</v>
      </c>
      <c r="DL13" s="73">
        <v>5</v>
      </c>
      <c r="DM13" s="73">
        <v>5</v>
      </c>
      <c r="DN13" s="73">
        <v>5</v>
      </c>
      <c r="DO13" s="73">
        <v>5</v>
      </c>
      <c r="DP13" s="73">
        <v>5</v>
      </c>
      <c r="DQ13" s="73">
        <v>0</v>
      </c>
      <c r="DR13" s="369">
        <v>7</v>
      </c>
      <c r="DS13" s="73">
        <v>7</v>
      </c>
      <c r="DT13" s="73">
        <v>7</v>
      </c>
      <c r="DU13" s="73">
        <v>7</v>
      </c>
      <c r="DV13" s="73">
        <v>7</v>
      </c>
      <c r="DW13" s="73">
        <v>0</v>
      </c>
      <c r="DX13" s="73">
        <v>0</v>
      </c>
      <c r="DY13" s="369">
        <v>5</v>
      </c>
      <c r="DZ13" s="73">
        <v>5</v>
      </c>
      <c r="EA13" s="73">
        <v>5</v>
      </c>
      <c r="EB13" s="73">
        <v>5</v>
      </c>
      <c r="EC13" s="73">
        <v>5</v>
      </c>
      <c r="ED13" s="73">
        <v>5</v>
      </c>
      <c r="EE13" s="73">
        <v>0</v>
      </c>
      <c r="EF13" s="369">
        <v>7</v>
      </c>
      <c r="EG13" s="73">
        <v>7</v>
      </c>
      <c r="EH13" s="73">
        <v>7</v>
      </c>
      <c r="EI13" s="73">
        <v>7</v>
      </c>
      <c r="EJ13" s="73">
        <v>7</v>
      </c>
      <c r="EK13" s="73">
        <v>0</v>
      </c>
      <c r="EL13" s="73">
        <v>0</v>
      </c>
      <c r="EM13" s="369">
        <v>5</v>
      </c>
      <c r="EN13" s="73">
        <v>5</v>
      </c>
      <c r="EO13" s="73">
        <v>5</v>
      </c>
      <c r="EP13" s="73">
        <v>5</v>
      </c>
      <c r="EQ13" s="73">
        <v>5</v>
      </c>
      <c r="ER13" s="73">
        <v>5</v>
      </c>
      <c r="ES13" s="73">
        <v>0</v>
      </c>
      <c r="ET13" s="369">
        <v>7</v>
      </c>
      <c r="EU13" s="73">
        <v>7</v>
      </c>
      <c r="EV13" s="73">
        <v>7</v>
      </c>
      <c r="EW13" s="73">
        <v>7</v>
      </c>
      <c r="EX13" s="73">
        <v>7</v>
      </c>
      <c r="EY13" s="73">
        <v>0</v>
      </c>
      <c r="EZ13" s="73">
        <v>0</v>
      </c>
      <c r="FA13" s="369">
        <v>5</v>
      </c>
      <c r="FB13" s="73">
        <v>5</v>
      </c>
      <c r="FC13" s="73">
        <v>5</v>
      </c>
      <c r="FD13" s="73">
        <v>5</v>
      </c>
      <c r="FE13" s="73">
        <v>5</v>
      </c>
      <c r="FF13" s="73">
        <v>5</v>
      </c>
      <c r="FG13" s="73">
        <v>0</v>
      </c>
      <c r="FH13" s="369">
        <v>7</v>
      </c>
      <c r="FI13" s="73">
        <v>7</v>
      </c>
      <c r="FJ13" s="73">
        <v>7</v>
      </c>
      <c r="FK13" s="73">
        <v>7</v>
      </c>
      <c r="FL13" s="73">
        <v>7</v>
      </c>
      <c r="FM13" s="73">
        <v>0</v>
      </c>
      <c r="FN13" s="73">
        <v>0</v>
      </c>
    </row>
    <row r="14" spans="1:170">
      <c r="A14" s="73">
        <v>13</v>
      </c>
      <c r="B14" s="74" t="s">
        <v>2946</v>
      </c>
      <c r="C14" s="369">
        <v>4</v>
      </c>
      <c r="D14" s="73">
        <v>4</v>
      </c>
      <c r="E14" s="73">
        <v>4</v>
      </c>
      <c r="F14" s="73">
        <v>4</v>
      </c>
      <c r="G14" s="73">
        <v>4</v>
      </c>
      <c r="H14" s="73">
        <v>4</v>
      </c>
      <c r="I14" s="73">
        <v>4</v>
      </c>
      <c r="J14" s="369">
        <v>3</v>
      </c>
      <c r="K14" s="73">
        <v>3</v>
      </c>
      <c r="L14" s="73">
        <v>3</v>
      </c>
      <c r="M14" s="73">
        <v>3</v>
      </c>
      <c r="N14" s="73">
        <v>3</v>
      </c>
      <c r="O14" s="73">
        <v>3</v>
      </c>
      <c r="P14" s="73">
        <v>3</v>
      </c>
      <c r="Q14" s="369">
        <v>4</v>
      </c>
      <c r="R14" s="73">
        <v>4</v>
      </c>
      <c r="S14" s="73">
        <v>4</v>
      </c>
      <c r="T14" s="73">
        <v>4</v>
      </c>
      <c r="U14" s="73">
        <v>4</v>
      </c>
      <c r="V14" s="73">
        <v>4</v>
      </c>
      <c r="W14" s="73">
        <v>4</v>
      </c>
      <c r="X14" s="369">
        <v>3</v>
      </c>
      <c r="Y14" s="73">
        <v>3</v>
      </c>
      <c r="Z14" s="73">
        <v>3</v>
      </c>
      <c r="AA14" s="73">
        <v>3</v>
      </c>
      <c r="AB14" s="73">
        <v>3</v>
      </c>
      <c r="AC14" s="73">
        <v>3</v>
      </c>
      <c r="AD14" s="73">
        <v>3</v>
      </c>
      <c r="AE14" s="369">
        <v>4</v>
      </c>
      <c r="AF14" s="73">
        <v>4</v>
      </c>
      <c r="AG14" s="73">
        <v>4</v>
      </c>
      <c r="AH14" s="73">
        <v>4</v>
      </c>
      <c r="AI14" s="73">
        <v>4</v>
      </c>
      <c r="AJ14" s="73">
        <v>4</v>
      </c>
      <c r="AK14" s="73">
        <v>4</v>
      </c>
      <c r="AL14" s="369">
        <v>3</v>
      </c>
      <c r="AM14" s="73">
        <v>3</v>
      </c>
      <c r="AN14" s="73">
        <v>3</v>
      </c>
      <c r="AO14" s="73">
        <v>3</v>
      </c>
      <c r="AP14" s="73">
        <v>3</v>
      </c>
      <c r="AQ14" s="73">
        <v>3</v>
      </c>
      <c r="AR14" s="73">
        <v>3</v>
      </c>
      <c r="AS14" s="369">
        <v>4</v>
      </c>
      <c r="AT14" s="73">
        <v>4</v>
      </c>
      <c r="AU14" s="73">
        <v>4</v>
      </c>
      <c r="AV14" s="73">
        <v>4</v>
      </c>
      <c r="AW14" s="73">
        <v>4</v>
      </c>
      <c r="AX14" s="73">
        <v>4</v>
      </c>
      <c r="AY14" s="73">
        <v>4</v>
      </c>
      <c r="AZ14" s="369">
        <v>6</v>
      </c>
      <c r="BA14" s="73">
        <v>6</v>
      </c>
      <c r="BB14" s="73">
        <v>6</v>
      </c>
      <c r="BC14" s="73">
        <v>6</v>
      </c>
      <c r="BD14" s="73">
        <v>6</v>
      </c>
      <c r="BE14" s="73">
        <v>6</v>
      </c>
      <c r="BF14" s="73">
        <v>6</v>
      </c>
      <c r="BG14" s="369">
        <v>4</v>
      </c>
      <c r="BH14" s="73">
        <v>4</v>
      </c>
      <c r="BI14" s="73">
        <v>4</v>
      </c>
      <c r="BJ14" s="73">
        <v>4</v>
      </c>
      <c r="BK14" s="73">
        <v>4</v>
      </c>
      <c r="BL14" s="73">
        <v>4</v>
      </c>
      <c r="BM14" s="73">
        <v>4</v>
      </c>
      <c r="BN14" s="369">
        <v>6</v>
      </c>
      <c r="BO14" s="73">
        <v>6</v>
      </c>
      <c r="BP14" s="73">
        <v>6</v>
      </c>
      <c r="BQ14" s="73">
        <v>6</v>
      </c>
      <c r="BR14" s="73">
        <v>6</v>
      </c>
      <c r="BS14" s="73">
        <v>6</v>
      </c>
      <c r="BT14" s="73">
        <v>6</v>
      </c>
      <c r="BU14" s="369">
        <v>4</v>
      </c>
      <c r="BV14" s="73">
        <v>4</v>
      </c>
      <c r="BW14" s="73">
        <v>4</v>
      </c>
      <c r="BX14" s="73">
        <v>4</v>
      </c>
      <c r="BY14" s="73">
        <v>4</v>
      </c>
      <c r="BZ14" s="73">
        <v>4</v>
      </c>
      <c r="CA14" s="73">
        <v>4</v>
      </c>
      <c r="CB14" s="369">
        <v>6</v>
      </c>
      <c r="CC14" s="73">
        <v>6</v>
      </c>
      <c r="CD14" s="73">
        <v>6</v>
      </c>
      <c r="CE14" s="73">
        <v>6</v>
      </c>
      <c r="CF14" s="73">
        <v>6</v>
      </c>
      <c r="CG14" s="73">
        <v>6</v>
      </c>
      <c r="CH14" s="73">
        <v>6</v>
      </c>
      <c r="CI14" s="369">
        <v>4</v>
      </c>
      <c r="CJ14" s="73">
        <v>4</v>
      </c>
      <c r="CK14" s="73">
        <v>4</v>
      </c>
      <c r="CL14" s="73">
        <v>4</v>
      </c>
      <c r="CM14" s="73">
        <v>4</v>
      </c>
      <c r="CN14" s="73">
        <v>4</v>
      </c>
      <c r="CO14" s="73">
        <v>4</v>
      </c>
      <c r="CP14" s="369">
        <v>6</v>
      </c>
      <c r="CQ14" s="73">
        <v>6</v>
      </c>
      <c r="CR14" s="73">
        <v>6</v>
      </c>
      <c r="CS14" s="73">
        <v>6</v>
      </c>
      <c r="CT14" s="73">
        <v>6</v>
      </c>
      <c r="CU14" s="73">
        <v>6</v>
      </c>
      <c r="CV14" s="73">
        <v>6</v>
      </c>
      <c r="CW14" s="369">
        <v>4</v>
      </c>
      <c r="CX14" s="73">
        <v>4</v>
      </c>
      <c r="CY14" s="73">
        <v>4</v>
      </c>
      <c r="CZ14" s="73">
        <v>4</v>
      </c>
      <c r="DA14" s="73">
        <v>4</v>
      </c>
      <c r="DB14" s="73">
        <v>4</v>
      </c>
      <c r="DC14" s="73">
        <v>4</v>
      </c>
      <c r="DD14" s="369">
        <v>6</v>
      </c>
      <c r="DE14" s="73">
        <v>6</v>
      </c>
      <c r="DF14" s="73">
        <v>6</v>
      </c>
      <c r="DG14" s="73">
        <v>6</v>
      </c>
      <c r="DH14" s="73">
        <v>6</v>
      </c>
      <c r="DI14" s="73">
        <v>6</v>
      </c>
      <c r="DJ14" s="73">
        <v>6</v>
      </c>
      <c r="DK14" s="369">
        <v>4</v>
      </c>
      <c r="DL14" s="73">
        <v>4</v>
      </c>
      <c r="DM14" s="73">
        <v>4</v>
      </c>
      <c r="DN14" s="73">
        <v>4</v>
      </c>
      <c r="DO14" s="73">
        <v>4</v>
      </c>
      <c r="DP14" s="73">
        <v>4</v>
      </c>
      <c r="DQ14" s="73">
        <v>4</v>
      </c>
      <c r="DR14" s="369">
        <v>3</v>
      </c>
      <c r="DS14" s="73">
        <v>3</v>
      </c>
      <c r="DT14" s="73">
        <v>3</v>
      </c>
      <c r="DU14" s="73">
        <v>3</v>
      </c>
      <c r="DV14" s="73">
        <v>3</v>
      </c>
      <c r="DW14" s="73">
        <v>3</v>
      </c>
      <c r="DX14" s="73">
        <v>3</v>
      </c>
      <c r="DY14" s="369">
        <v>4</v>
      </c>
      <c r="DZ14" s="73">
        <v>4</v>
      </c>
      <c r="EA14" s="73">
        <v>4</v>
      </c>
      <c r="EB14" s="73">
        <v>4</v>
      </c>
      <c r="EC14" s="73">
        <v>4</v>
      </c>
      <c r="ED14" s="73">
        <v>4</v>
      </c>
      <c r="EE14" s="73">
        <v>4</v>
      </c>
      <c r="EF14" s="369">
        <v>3</v>
      </c>
      <c r="EG14" s="73">
        <v>3</v>
      </c>
      <c r="EH14" s="73">
        <v>3</v>
      </c>
      <c r="EI14" s="73">
        <v>3</v>
      </c>
      <c r="EJ14" s="73">
        <v>3</v>
      </c>
      <c r="EK14" s="73">
        <v>3</v>
      </c>
      <c r="EL14" s="73">
        <v>3</v>
      </c>
      <c r="EM14" s="369">
        <v>4</v>
      </c>
      <c r="EN14" s="73">
        <v>4</v>
      </c>
      <c r="EO14" s="73">
        <v>4</v>
      </c>
      <c r="EP14" s="73">
        <v>4</v>
      </c>
      <c r="EQ14" s="73">
        <v>4</v>
      </c>
      <c r="ER14" s="73">
        <v>4</v>
      </c>
      <c r="ES14" s="73">
        <v>4</v>
      </c>
      <c r="ET14" s="369">
        <v>3</v>
      </c>
      <c r="EU14" s="73">
        <v>3</v>
      </c>
      <c r="EV14" s="73">
        <v>3</v>
      </c>
      <c r="EW14" s="73">
        <v>3</v>
      </c>
      <c r="EX14" s="73">
        <v>3</v>
      </c>
      <c r="EY14" s="73">
        <v>3</v>
      </c>
      <c r="EZ14" s="73">
        <v>3</v>
      </c>
      <c r="FA14" s="369">
        <v>4</v>
      </c>
      <c r="FB14" s="73">
        <v>4</v>
      </c>
      <c r="FC14" s="73">
        <v>4</v>
      </c>
      <c r="FD14" s="73">
        <v>4</v>
      </c>
      <c r="FE14" s="73">
        <v>4</v>
      </c>
      <c r="FF14" s="73">
        <v>4</v>
      </c>
      <c r="FG14" s="73">
        <v>4</v>
      </c>
      <c r="FH14" s="369">
        <v>3</v>
      </c>
      <c r="FI14" s="73">
        <v>3</v>
      </c>
      <c r="FJ14" s="73">
        <v>3</v>
      </c>
      <c r="FK14" s="73">
        <v>3</v>
      </c>
      <c r="FL14" s="73">
        <v>3</v>
      </c>
      <c r="FM14" s="73">
        <v>3</v>
      </c>
      <c r="FN14" s="73">
        <v>3</v>
      </c>
    </row>
    <row r="15" spans="1:170">
      <c r="A15" s="73">
        <v>14</v>
      </c>
      <c r="B15" s="74" t="s">
        <v>427</v>
      </c>
      <c r="C15" s="369">
        <v>12</v>
      </c>
      <c r="D15" s="73">
        <v>12</v>
      </c>
      <c r="E15" s="73">
        <v>12</v>
      </c>
      <c r="F15" s="73">
        <v>12</v>
      </c>
      <c r="G15" s="73">
        <v>12</v>
      </c>
      <c r="H15" s="73">
        <v>12</v>
      </c>
      <c r="I15" s="73">
        <v>12</v>
      </c>
      <c r="J15" s="369">
        <v>12</v>
      </c>
      <c r="K15" s="73">
        <v>12</v>
      </c>
      <c r="L15" s="73">
        <v>12</v>
      </c>
      <c r="M15" s="73">
        <v>12</v>
      </c>
      <c r="N15" s="73">
        <v>12</v>
      </c>
      <c r="O15" s="73">
        <v>12</v>
      </c>
      <c r="P15" s="73">
        <v>12</v>
      </c>
      <c r="Q15" s="369">
        <v>12</v>
      </c>
      <c r="R15" s="73">
        <v>12</v>
      </c>
      <c r="S15" s="73">
        <v>12</v>
      </c>
      <c r="T15" s="73">
        <v>12</v>
      </c>
      <c r="U15" s="73">
        <v>12</v>
      </c>
      <c r="V15" s="73">
        <v>12</v>
      </c>
      <c r="W15" s="73">
        <v>12</v>
      </c>
      <c r="X15" s="369">
        <v>12</v>
      </c>
      <c r="Y15" s="73">
        <v>12</v>
      </c>
      <c r="Z15" s="73">
        <v>12</v>
      </c>
      <c r="AA15" s="73">
        <v>12</v>
      </c>
      <c r="AB15" s="73">
        <v>12</v>
      </c>
      <c r="AC15" s="73">
        <v>12</v>
      </c>
      <c r="AD15" s="73">
        <v>12</v>
      </c>
      <c r="AE15" s="369">
        <v>12</v>
      </c>
      <c r="AF15" s="73">
        <v>12</v>
      </c>
      <c r="AG15" s="73">
        <v>12</v>
      </c>
      <c r="AH15" s="73">
        <v>12</v>
      </c>
      <c r="AI15" s="73">
        <v>12</v>
      </c>
      <c r="AJ15" s="73">
        <v>12</v>
      </c>
      <c r="AK15" s="73">
        <v>12</v>
      </c>
      <c r="AL15" s="369">
        <v>12</v>
      </c>
      <c r="AM15" s="73">
        <v>12</v>
      </c>
      <c r="AN15" s="73">
        <v>12</v>
      </c>
      <c r="AO15" s="73">
        <v>12</v>
      </c>
      <c r="AP15" s="73">
        <v>12</v>
      </c>
      <c r="AQ15" s="73">
        <v>12</v>
      </c>
      <c r="AR15" s="73">
        <v>12</v>
      </c>
      <c r="AS15" s="369">
        <v>12</v>
      </c>
      <c r="AT15" s="73">
        <v>12</v>
      </c>
      <c r="AU15" s="73">
        <v>12</v>
      </c>
      <c r="AV15" s="73">
        <v>12</v>
      </c>
      <c r="AW15" s="73">
        <v>12</v>
      </c>
      <c r="AX15" s="73">
        <v>12</v>
      </c>
      <c r="AY15" s="73">
        <v>12</v>
      </c>
      <c r="AZ15" s="369">
        <v>12</v>
      </c>
      <c r="BA15" s="73">
        <v>12</v>
      </c>
      <c r="BB15" s="73">
        <v>12</v>
      </c>
      <c r="BC15" s="73">
        <v>12</v>
      </c>
      <c r="BD15" s="73">
        <v>12</v>
      </c>
      <c r="BE15" s="73">
        <v>12</v>
      </c>
      <c r="BF15" s="73">
        <v>12</v>
      </c>
      <c r="BG15" s="369">
        <v>12</v>
      </c>
      <c r="BH15" s="73">
        <v>12</v>
      </c>
      <c r="BI15" s="73">
        <v>12</v>
      </c>
      <c r="BJ15" s="73">
        <v>12</v>
      </c>
      <c r="BK15" s="73">
        <v>12</v>
      </c>
      <c r="BL15" s="73">
        <v>12</v>
      </c>
      <c r="BM15" s="73">
        <v>12</v>
      </c>
      <c r="BN15" s="369">
        <v>12</v>
      </c>
      <c r="BO15" s="73">
        <v>12</v>
      </c>
      <c r="BP15" s="73">
        <v>12</v>
      </c>
      <c r="BQ15" s="73">
        <v>12</v>
      </c>
      <c r="BR15" s="73">
        <v>12</v>
      </c>
      <c r="BS15" s="73">
        <v>12</v>
      </c>
      <c r="BT15" s="73">
        <v>12</v>
      </c>
      <c r="BU15" s="369">
        <v>12</v>
      </c>
      <c r="BV15" s="73">
        <v>12</v>
      </c>
      <c r="BW15" s="73">
        <v>12</v>
      </c>
      <c r="BX15" s="73">
        <v>12</v>
      </c>
      <c r="BY15" s="73">
        <v>12</v>
      </c>
      <c r="BZ15" s="73">
        <v>12</v>
      </c>
      <c r="CA15" s="73">
        <v>12</v>
      </c>
      <c r="CB15" s="369">
        <v>12</v>
      </c>
      <c r="CC15" s="73">
        <v>12</v>
      </c>
      <c r="CD15" s="73">
        <v>12</v>
      </c>
      <c r="CE15" s="73">
        <v>12</v>
      </c>
      <c r="CF15" s="73">
        <v>12</v>
      </c>
      <c r="CG15" s="73">
        <v>12</v>
      </c>
      <c r="CH15" s="73">
        <v>12</v>
      </c>
      <c r="CI15" s="369">
        <v>12</v>
      </c>
      <c r="CJ15" s="73">
        <v>12</v>
      </c>
      <c r="CK15" s="73">
        <v>12</v>
      </c>
      <c r="CL15" s="73">
        <v>12</v>
      </c>
      <c r="CM15" s="73">
        <v>12</v>
      </c>
      <c r="CN15" s="73">
        <v>12</v>
      </c>
      <c r="CO15" s="73">
        <v>12</v>
      </c>
      <c r="CP15" s="369">
        <v>12</v>
      </c>
      <c r="CQ15" s="73">
        <v>12</v>
      </c>
      <c r="CR15" s="73">
        <v>12</v>
      </c>
      <c r="CS15" s="73">
        <v>12</v>
      </c>
      <c r="CT15" s="73">
        <v>12</v>
      </c>
      <c r="CU15" s="73">
        <v>12</v>
      </c>
      <c r="CV15" s="73">
        <v>12</v>
      </c>
      <c r="CW15" s="369">
        <v>12</v>
      </c>
      <c r="CX15" s="73">
        <v>12</v>
      </c>
      <c r="CY15" s="73">
        <v>12</v>
      </c>
      <c r="CZ15" s="73">
        <v>12</v>
      </c>
      <c r="DA15" s="73">
        <v>12</v>
      </c>
      <c r="DB15" s="73">
        <v>12</v>
      </c>
      <c r="DC15" s="73">
        <v>12</v>
      </c>
      <c r="DD15" s="369">
        <v>12</v>
      </c>
      <c r="DE15" s="73">
        <v>12</v>
      </c>
      <c r="DF15" s="73">
        <v>12</v>
      </c>
      <c r="DG15" s="73">
        <v>12</v>
      </c>
      <c r="DH15" s="73">
        <v>12</v>
      </c>
      <c r="DI15" s="73">
        <v>12</v>
      </c>
      <c r="DJ15" s="73">
        <v>12</v>
      </c>
      <c r="DK15" s="369">
        <v>12</v>
      </c>
      <c r="DL15" s="73">
        <v>12</v>
      </c>
      <c r="DM15" s="73">
        <v>12</v>
      </c>
      <c r="DN15" s="73">
        <v>12</v>
      </c>
      <c r="DO15" s="73">
        <v>12</v>
      </c>
      <c r="DP15" s="73">
        <v>12</v>
      </c>
      <c r="DQ15" s="73">
        <v>12</v>
      </c>
      <c r="DR15" s="369">
        <v>12</v>
      </c>
      <c r="DS15" s="73">
        <v>12</v>
      </c>
      <c r="DT15" s="73">
        <v>12</v>
      </c>
      <c r="DU15" s="73">
        <v>12</v>
      </c>
      <c r="DV15" s="73">
        <v>12</v>
      </c>
      <c r="DW15" s="73">
        <v>12</v>
      </c>
      <c r="DX15" s="73">
        <v>12</v>
      </c>
      <c r="DY15" s="369">
        <v>12</v>
      </c>
      <c r="DZ15" s="73">
        <v>12</v>
      </c>
      <c r="EA15" s="73">
        <v>12</v>
      </c>
      <c r="EB15" s="73">
        <v>12</v>
      </c>
      <c r="EC15" s="73">
        <v>12</v>
      </c>
      <c r="ED15" s="73">
        <v>12</v>
      </c>
      <c r="EE15" s="73">
        <v>12</v>
      </c>
      <c r="EF15" s="369">
        <v>12</v>
      </c>
      <c r="EG15" s="73">
        <v>12</v>
      </c>
      <c r="EH15" s="73">
        <v>12</v>
      </c>
      <c r="EI15" s="73">
        <v>12</v>
      </c>
      <c r="EJ15" s="73">
        <v>12</v>
      </c>
      <c r="EK15" s="73">
        <v>12</v>
      </c>
      <c r="EL15" s="73">
        <v>12</v>
      </c>
      <c r="EM15" s="369">
        <v>12</v>
      </c>
      <c r="EN15" s="73">
        <v>12</v>
      </c>
      <c r="EO15" s="73">
        <v>12</v>
      </c>
      <c r="EP15" s="73">
        <v>12</v>
      </c>
      <c r="EQ15" s="73">
        <v>12</v>
      </c>
      <c r="ER15" s="73">
        <v>12</v>
      </c>
      <c r="ES15" s="73">
        <v>12</v>
      </c>
      <c r="ET15" s="369">
        <v>12</v>
      </c>
      <c r="EU15" s="73">
        <v>12</v>
      </c>
      <c r="EV15" s="73">
        <v>12</v>
      </c>
      <c r="EW15" s="73">
        <v>12</v>
      </c>
      <c r="EX15" s="73">
        <v>12</v>
      </c>
      <c r="EY15" s="73">
        <v>12</v>
      </c>
      <c r="EZ15" s="73">
        <v>12</v>
      </c>
      <c r="FA15" s="369">
        <v>12</v>
      </c>
      <c r="FB15" s="73">
        <v>12</v>
      </c>
      <c r="FC15" s="73">
        <v>12</v>
      </c>
      <c r="FD15" s="73">
        <v>12</v>
      </c>
      <c r="FE15" s="73">
        <v>12</v>
      </c>
      <c r="FF15" s="73">
        <v>12</v>
      </c>
      <c r="FG15" s="73">
        <v>12</v>
      </c>
      <c r="FH15" s="369">
        <v>12</v>
      </c>
      <c r="FI15" s="73">
        <v>12</v>
      </c>
      <c r="FJ15" s="73">
        <v>12</v>
      </c>
      <c r="FK15" s="73">
        <v>12</v>
      </c>
      <c r="FL15" s="73">
        <v>12</v>
      </c>
      <c r="FM15" s="73">
        <v>12</v>
      </c>
      <c r="FN15" s="73">
        <v>12</v>
      </c>
    </row>
    <row r="16" spans="1:170">
      <c r="A16" s="73">
        <v>15</v>
      </c>
      <c r="B16" s="74" t="s">
        <v>445</v>
      </c>
      <c r="C16" s="369">
        <v>0</v>
      </c>
      <c r="D16" s="73">
        <v>0</v>
      </c>
      <c r="E16" s="73">
        <v>0</v>
      </c>
      <c r="F16" s="73">
        <v>0</v>
      </c>
      <c r="G16" s="73">
        <v>0</v>
      </c>
      <c r="H16" s="73">
        <v>0</v>
      </c>
      <c r="I16" s="73">
        <v>0</v>
      </c>
      <c r="J16" s="369">
        <v>0</v>
      </c>
      <c r="K16" s="73">
        <v>0</v>
      </c>
      <c r="L16" s="73">
        <v>0</v>
      </c>
      <c r="M16" s="73">
        <v>0</v>
      </c>
      <c r="N16" s="73">
        <v>0</v>
      </c>
      <c r="O16" s="73">
        <v>0</v>
      </c>
      <c r="P16" s="73">
        <v>0</v>
      </c>
      <c r="Q16" s="369">
        <v>0</v>
      </c>
      <c r="R16" s="73">
        <v>0</v>
      </c>
      <c r="S16" s="73">
        <v>0</v>
      </c>
      <c r="T16" s="73">
        <v>0</v>
      </c>
      <c r="U16" s="73">
        <v>0</v>
      </c>
      <c r="V16" s="73">
        <v>0</v>
      </c>
      <c r="W16" s="73">
        <v>0</v>
      </c>
      <c r="X16" s="369">
        <v>0</v>
      </c>
      <c r="Y16" s="73">
        <v>0</v>
      </c>
      <c r="Z16" s="73">
        <v>0</v>
      </c>
      <c r="AA16" s="73">
        <v>0</v>
      </c>
      <c r="AB16" s="73">
        <v>0</v>
      </c>
      <c r="AC16" s="73">
        <v>0</v>
      </c>
      <c r="AD16" s="73">
        <v>0</v>
      </c>
      <c r="AE16" s="369">
        <v>0</v>
      </c>
      <c r="AF16" s="73">
        <v>0</v>
      </c>
      <c r="AG16" s="73">
        <v>0</v>
      </c>
      <c r="AH16" s="73">
        <v>0</v>
      </c>
      <c r="AI16" s="73">
        <v>0</v>
      </c>
      <c r="AJ16" s="73">
        <v>0</v>
      </c>
      <c r="AK16" s="73">
        <v>0</v>
      </c>
      <c r="AL16" s="369">
        <v>0</v>
      </c>
      <c r="AM16" s="73">
        <v>0</v>
      </c>
      <c r="AN16" s="73">
        <v>0</v>
      </c>
      <c r="AO16" s="73">
        <v>0</v>
      </c>
      <c r="AP16" s="73">
        <v>0</v>
      </c>
      <c r="AQ16" s="73">
        <v>0</v>
      </c>
      <c r="AR16" s="73">
        <v>0</v>
      </c>
      <c r="AS16" s="369">
        <v>0</v>
      </c>
      <c r="AT16" s="73">
        <v>0</v>
      </c>
      <c r="AU16" s="73">
        <v>0</v>
      </c>
      <c r="AV16" s="73">
        <v>0</v>
      </c>
      <c r="AW16" s="73">
        <v>0</v>
      </c>
      <c r="AX16" s="73">
        <v>0</v>
      </c>
      <c r="AY16" s="73">
        <v>0</v>
      </c>
      <c r="AZ16" s="369">
        <v>0</v>
      </c>
      <c r="BA16" s="73">
        <v>0</v>
      </c>
      <c r="BB16" s="73">
        <v>0</v>
      </c>
      <c r="BC16" s="73">
        <v>0</v>
      </c>
      <c r="BD16" s="73">
        <v>0</v>
      </c>
      <c r="BE16" s="73">
        <v>0</v>
      </c>
      <c r="BF16" s="73">
        <v>0</v>
      </c>
      <c r="BG16" s="369">
        <v>0</v>
      </c>
      <c r="BH16" s="73">
        <v>0</v>
      </c>
      <c r="BI16" s="73">
        <v>0</v>
      </c>
      <c r="BJ16" s="73">
        <v>0</v>
      </c>
      <c r="BK16" s="73">
        <v>0</v>
      </c>
      <c r="BL16" s="73">
        <v>0</v>
      </c>
      <c r="BM16" s="73">
        <v>0</v>
      </c>
      <c r="BN16" s="369">
        <v>0</v>
      </c>
      <c r="BO16" s="73">
        <v>0</v>
      </c>
      <c r="BP16" s="73">
        <v>0</v>
      </c>
      <c r="BQ16" s="73">
        <v>0</v>
      </c>
      <c r="BR16" s="73">
        <v>0</v>
      </c>
      <c r="BS16" s="73">
        <v>0</v>
      </c>
      <c r="BT16" s="73">
        <v>0</v>
      </c>
      <c r="BU16" s="369">
        <v>0</v>
      </c>
      <c r="BV16" s="73">
        <v>0</v>
      </c>
      <c r="BW16" s="73">
        <v>0</v>
      </c>
      <c r="BX16" s="73">
        <v>0</v>
      </c>
      <c r="BY16" s="73">
        <v>0</v>
      </c>
      <c r="BZ16" s="73">
        <v>0</v>
      </c>
      <c r="CA16" s="73">
        <v>0</v>
      </c>
      <c r="CB16" s="369">
        <v>0</v>
      </c>
      <c r="CC16" s="73">
        <v>0</v>
      </c>
      <c r="CD16" s="73">
        <v>0</v>
      </c>
      <c r="CE16" s="73">
        <v>0</v>
      </c>
      <c r="CF16" s="73">
        <v>0</v>
      </c>
      <c r="CG16" s="73">
        <v>0</v>
      </c>
      <c r="CH16" s="73">
        <v>0</v>
      </c>
      <c r="CI16" s="369">
        <v>0</v>
      </c>
      <c r="CJ16" s="73">
        <v>0</v>
      </c>
      <c r="CK16" s="73">
        <v>0</v>
      </c>
      <c r="CL16" s="73">
        <v>0</v>
      </c>
      <c r="CM16" s="73">
        <v>0</v>
      </c>
      <c r="CN16" s="73">
        <v>0</v>
      </c>
      <c r="CO16" s="73">
        <v>0</v>
      </c>
      <c r="CP16" s="369">
        <v>0</v>
      </c>
      <c r="CQ16" s="73">
        <v>0</v>
      </c>
      <c r="CR16" s="73">
        <v>0</v>
      </c>
      <c r="CS16" s="73">
        <v>0</v>
      </c>
      <c r="CT16" s="73">
        <v>0</v>
      </c>
      <c r="CU16" s="73">
        <v>0</v>
      </c>
      <c r="CV16" s="73">
        <v>0</v>
      </c>
      <c r="CW16" s="369">
        <v>0</v>
      </c>
      <c r="CX16" s="73">
        <v>0</v>
      </c>
      <c r="CY16" s="73">
        <v>0</v>
      </c>
      <c r="CZ16" s="73">
        <v>0</v>
      </c>
      <c r="DA16" s="73">
        <v>0</v>
      </c>
      <c r="DB16" s="73">
        <v>0</v>
      </c>
      <c r="DC16" s="73">
        <v>0</v>
      </c>
      <c r="DD16" s="369">
        <v>0</v>
      </c>
      <c r="DE16" s="73">
        <v>0</v>
      </c>
      <c r="DF16" s="73">
        <v>0</v>
      </c>
      <c r="DG16" s="73">
        <v>0</v>
      </c>
      <c r="DH16" s="73">
        <v>0</v>
      </c>
      <c r="DI16" s="73">
        <v>0</v>
      </c>
      <c r="DJ16" s="73">
        <v>0</v>
      </c>
      <c r="DK16" s="369">
        <v>0</v>
      </c>
      <c r="DL16" s="73">
        <v>0</v>
      </c>
      <c r="DM16" s="73">
        <v>0</v>
      </c>
      <c r="DN16" s="73">
        <v>0</v>
      </c>
      <c r="DO16" s="73">
        <v>0</v>
      </c>
      <c r="DP16" s="73">
        <v>0</v>
      </c>
      <c r="DQ16" s="73">
        <v>0</v>
      </c>
      <c r="DR16" s="369">
        <v>0</v>
      </c>
      <c r="DS16" s="73">
        <v>0</v>
      </c>
      <c r="DT16" s="73">
        <v>0</v>
      </c>
      <c r="DU16" s="73">
        <v>0</v>
      </c>
      <c r="DV16" s="73">
        <v>0</v>
      </c>
      <c r="DW16" s="73">
        <v>0</v>
      </c>
      <c r="DX16" s="73">
        <v>0</v>
      </c>
      <c r="DY16" s="369">
        <v>0</v>
      </c>
      <c r="DZ16" s="73">
        <v>0</v>
      </c>
      <c r="EA16" s="73">
        <v>0</v>
      </c>
      <c r="EB16" s="73">
        <v>0</v>
      </c>
      <c r="EC16" s="73">
        <v>0</v>
      </c>
      <c r="ED16" s="73">
        <v>0</v>
      </c>
      <c r="EE16" s="73">
        <v>0</v>
      </c>
      <c r="EF16" s="369">
        <v>0</v>
      </c>
      <c r="EG16" s="73">
        <v>0</v>
      </c>
      <c r="EH16" s="73">
        <v>0</v>
      </c>
      <c r="EI16" s="73">
        <v>0</v>
      </c>
      <c r="EJ16" s="73">
        <v>0</v>
      </c>
      <c r="EK16" s="73">
        <v>0</v>
      </c>
      <c r="EL16" s="73">
        <v>0</v>
      </c>
      <c r="EM16" s="369">
        <v>0</v>
      </c>
      <c r="EN16" s="73">
        <v>0</v>
      </c>
      <c r="EO16" s="73">
        <v>0</v>
      </c>
      <c r="EP16" s="73">
        <v>0</v>
      </c>
      <c r="EQ16" s="73">
        <v>0</v>
      </c>
      <c r="ER16" s="73">
        <v>0</v>
      </c>
      <c r="ES16" s="73">
        <v>0</v>
      </c>
      <c r="ET16" s="369">
        <v>0</v>
      </c>
      <c r="EU16" s="73">
        <v>0</v>
      </c>
      <c r="EV16" s="73">
        <v>0</v>
      </c>
      <c r="EW16" s="73">
        <v>0</v>
      </c>
      <c r="EX16" s="73">
        <v>0</v>
      </c>
      <c r="EY16" s="73">
        <v>0</v>
      </c>
      <c r="EZ16" s="73">
        <v>0</v>
      </c>
      <c r="FA16" s="369">
        <v>0</v>
      </c>
      <c r="FB16" s="73">
        <v>0</v>
      </c>
      <c r="FC16" s="73">
        <v>0</v>
      </c>
      <c r="FD16" s="73">
        <v>0</v>
      </c>
      <c r="FE16" s="73">
        <v>0</v>
      </c>
      <c r="FF16" s="73">
        <v>0</v>
      </c>
      <c r="FG16" s="73">
        <v>0</v>
      </c>
      <c r="FH16" s="369">
        <v>0</v>
      </c>
      <c r="FI16" s="73">
        <v>0</v>
      </c>
      <c r="FJ16" s="73">
        <v>0</v>
      </c>
      <c r="FK16" s="73">
        <v>0</v>
      </c>
      <c r="FL16" s="73">
        <v>0</v>
      </c>
      <c r="FM16" s="73">
        <v>0</v>
      </c>
      <c r="FN16" s="73">
        <v>0</v>
      </c>
    </row>
    <row r="17" spans="1:170">
      <c r="A17" s="73">
        <v>16</v>
      </c>
      <c r="B17" s="74" t="s">
        <v>463</v>
      </c>
      <c r="C17" s="369">
        <v>0</v>
      </c>
      <c r="D17" s="73">
        <v>0</v>
      </c>
      <c r="E17" s="73">
        <v>0</v>
      </c>
      <c r="F17" s="73">
        <v>0</v>
      </c>
      <c r="G17" s="73">
        <v>0</v>
      </c>
      <c r="H17" s="73">
        <v>0</v>
      </c>
      <c r="I17" s="73">
        <v>0</v>
      </c>
      <c r="J17" s="369">
        <v>0</v>
      </c>
      <c r="K17" s="73">
        <v>0</v>
      </c>
      <c r="L17" s="73">
        <v>0</v>
      </c>
      <c r="M17" s="73">
        <v>0</v>
      </c>
      <c r="N17" s="73">
        <v>0</v>
      </c>
      <c r="O17" s="73">
        <v>0</v>
      </c>
      <c r="P17" s="73">
        <v>0</v>
      </c>
      <c r="Q17" s="369">
        <v>0</v>
      </c>
      <c r="R17" s="73">
        <v>0</v>
      </c>
      <c r="S17" s="73">
        <v>0</v>
      </c>
      <c r="T17" s="73">
        <v>0</v>
      </c>
      <c r="U17" s="73">
        <v>0</v>
      </c>
      <c r="V17" s="73">
        <v>0</v>
      </c>
      <c r="W17" s="73">
        <v>0</v>
      </c>
      <c r="X17" s="369">
        <v>0</v>
      </c>
      <c r="Y17" s="73">
        <v>0</v>
      </c>
      <c r="Z17" s="73">
        <v>0</v>
      </c>
      <c r="AA17" s="73">
        <v>0</v>
      </c>
      <c r="AB17" s="73">
        <v>0</v>
      </c>
      <c r="AC17" s="73">
        <v>0</v>
      </c>
      <c r="AD17" s="73">
        <v>0</v>
      </c>
      <c r="AE17" s="369">
        <v>0</v>
      </c>
      <c r="AF17" s="73">
        <v>0</v>
      </c>
      <c r="AG17" s="73">
        <v>0</v>
      </c>
      <c r="AH17" s="73">
        <v>0</v>
      </c>
      <c r="AI17" s="73">
        <v>0</v>
      </c>
      <c r="AJ17" s="73">
        <v>0</v>
      </c>
      <c r="AK17" s="73">
        <v>0</v>
      </c>
      <c r="AL17" s="369">
        <v>0</v>
      </c>
      <c r="AM17" s="73">
        <v>0</v>
      </c>
      <c r="AN17" s="73">
        <v>0</v>
      </c>
      <c r="AO17" s="73">
        <v>0</v>
      </c>
      <c r="AP17" s="73">
        <v>0</v>
      </c>
      <c r="AQ17" s="73">
        <v>0</v>
      </c>
      <c r="AR17" s="73">
        <v>0</v>
      </c>
      <c r="AS17" s="369">
        <v>0</v>
      </c>
      <c r="AT17" s="73">
        <v>0</v>
      </c>
      <c r="AU17" s="73">
        <v>0</v>
      </c>
      <c r="AV17" s="73">
        <v>0</v>
      </c>
      <c r="AW17" s="73">
        <v>0</v>
      </c>
      <c r="AX17" s="73">
        <v>0</v>
      </c>
      <c r="AY17" s="73">
        <v>0</v>
      </c>
      <c r="AZ17" s="369">
        <v>0</v>
      </c>
      <c r="BA17" s="73">
        <v>0</v>
      </c>
      <c r="BB17" s="73">
        <v>0</v>
      </c>
      <c r="BC17" s="73">
        <v>0</v>
      </c>
      <c r="BD17" s="73">
        <v>0</v>
      </c>
      <c r="BE17" s="73">
        <v>0</v>
      </c>
      <c r="BF17" s="73">
        <v>0</v>
      </c>
      <c r="BG17" s="369">
        <v>0</v>
      </c>
      <c r="BH17" s="73">
        <v>0</v>
      </c>
      <c r="BI17" s="73">
        <v>0</v>
      </c>
      <c r="BJ17" s="73">
        <v>0</v>
      </c>
      <c r="BK17" s="73">
        <v>0</v>
      </c>
      <c r="BL17" s="73">
        <v>0</v>
      </c>
      <c r="BM17" s="73">
        <v>0</v>
      </c>
      <c r="BN17" s="369">
        <v>0</v>
      </c>
      <c r="BO17" s="73">
        <v>0</v>
      </c>
      <c r="BP17" s="73">
        <v>0</v>
      </c>
      <c r="BQ17" s="73">
        <v>0</v>
      </c>
      <c r="BR17" s="73">
        <v>0</v>
      </c>
      <c r="BS17" s="73">
        <v>0</v>
      </c>
      <c r="BT17" s="73">
        <v>0</v>
      </c>
      <c r="BU17" s="369">
        <v>0</v>
      </c>
      <c r="BV17" s="73">
        <v>0</v>
      </c>
      <c r="BW17" s="73">
        <v>0</v>
      </c>
      <c r="BX17" s="73">
        <v>0</v>
      </c>
      <c r="BY17" s="73">
        <v>0</v>
      </c>
      <c r="BZ17" s="73">
        <v>0</v>
      </c>
      <c r="CA17" s="73">
        <v>0</v>
      </c>
      <c r="CB17" s="369">
        <v>0</v>
      </c>
      <c r="CC17" s="73">
        <v>0</v>
      </c>
      <c r="CD17" s="73">
        <v>0</v>
      </c>
      <c r="CE17" s="73">
        <v>0</v>
      </c>
      <c r="CF17" s="73">
        <v>0</v>
      </c>
      <c r="CG17" s="73">
        <v>0</v>
      </c>
      <c r="CH17" s="73">
        <v>0</v>
      </c>
      <c r="CI17" s="369">
        <v>0</v>
      </c>
      <c r="CJ17" s="73">
        <v>0</v>
      </c>
      <c r="CK17" s="73">
        <v>0</v>
      </c>
      <c r="CL17" s="73">
        <v>0</v>
      </c>
      <c r="CM17" s="73">
        <v>0</v>
      </c>
      <c r="CN17" s="73">
        <v>0</v>
      </c>
      <c r="CO17" s="73">
        <v>0</v>
      </c>
      <c r="CP17" s="369">
        <v>0</v>
      </c>
      <c r="CQ17" s="73">
        <v>0</v>
      </c>
      <c r="CR17" s="73">
        <v>0</v>
      </c>
      <c r="CS17" s="73">
        <v>0</v>
      </c>
      <c r="CT17" s="73">
        <v>0</v>
      </c>
      <c r="CU17" s="73">
        <v>0</v>
      </c>
      <c r="CV17" s="73">
        <v>0</v>
      </c>
      <c r="CW17" s="369">
        <v>0</v>
      </c>
      <c r="CX17" s="73">
        <v>0</v>
      </c>
      <c r="CY17" s="73">
        <v>0</v>
      </c>
      <c r="CZ17" s="73">
        <v>0</v>
      </c>
      <c r="DA17" s="73">
        <v>0</v>
      </c>
      <c r="DB17" s="73">
        <v>0</v>
      </c>
      <c r="DC17" s="73">
        <v>0</v>
      </c>
      <c r="DD17" s="369">
        <v>0</v>
      </c>
      <c r="DE17" s="73">
        <v>0</v>
      </c>
      <c r="DF17" s="73">
        <v>0</v>
      </c>
      <c r="DG17" s="73">
        <v>0</v>
      </c>
      <c r="DH17" s="73">
        <v>0</v>
      </c>
      <c r="DI17" s="73">
        <v>0</v>
      </c>
      <c r="DJ17" s="73">
        <v>0</v>
      </c>
      <c r="DK17" s="369">
        <v>0</v>
      </c>
      <c r="DL17" s="73">
        <v>0</v>
      </c>
      <c r="DM17" s="73">
        <v>0</v>
      </c>
      <c r="DN17" s="73">
        <v>0</v>
      </c>
      <c r="DO17" s="73">
        <v>0</v>
      </c>
      <c r="DP17" s="73">
        <v>0</v>
      </c>
      <c r="DQ17" s="73">
        <v>0</v>
      </c>
      <c r="DR17" s="369">
        <v>0</v>
      </c>
      <c r="DS17" s="73">
        <v>0</v>
      </c>
      <c r="DT17" s="73">
        <v>0</v>
      </c>
      <c r="DU17" s="73">
        <v>0</v>
      </c>
      <c r="DV17" s="73">
        <v>0</v>
      </c>
      <c r="DW17" s="73">
        <v>0</v>
      </c>
      <c r="DX17" s="73">
        <v>0</v>
      </c>
      <c r="DY17" s="369">
        <v>0</v>
      </c>
      <c r="DZ17" s="73">
        <v>0</v>
      </c>
      <c r="EA17" s="73">
        <v>0</v>
      </c>
      <c r="EB17" s="73">
        <v>0</v>
      </c>
      <c r="EC17" s="73">
        <v>0</v>
      </c>
      <c r="ED17" s="73">
        <v>0</v>
      </c>
      <c r="EE17" s="73">
        <v>0</v>
      </c>
      <c r="EF17" s="369">
        <v>0</v>
      </c>
      <c r="EG17" s="73">
        <v>0</v>
      </c>
      <c r="EH17" s="73">
        <v>0</v>
      </c>
      <c r="EI17" s="73">
        <v>0</v>
      </c>
      <c r="EJ17" s="73">
        <v>0</v>
      </c>
      <c r="EK17" s="73">
        <v>0</v>
      </c>
      <c r="EL17" s="73">
        <v>0</v>
      </c>
      <c r="EM17" s="369">
        <v>0</v>
      </c>
      <c r="EN17" s="73">
        <v>0</v>
      </c>
      <c r="EO17" s="73">
        <v>0</v>
      </c>
      <c r="EP17" s="73">
        <v>0</v>
      </c>
      <c r="EQ17" s="73">
        <v>0</v>
      </c>
      <c r="ER17" s="73">
        <v>0</v>
      </c>
      <c r="ES17" s="73">
        <v>0</v>
      </c>
      <c r="ET17" s="369">
        <v>0</v>
      </c>
      <c r="EU17" s="73">
        <v>0</v>
      </c>
      <c r="EV17" s="73">
        <v>0</v>
      </c>
      <c r="EW17" s="73">
        <v>0</v>
      </c>
      <c r="EX17" s="73">
        <v>0</v>
      </c>
      <c r="EY17" s="73">
        <v>0</v>
      </c>
      <c r="EZ17" s="73">
        <v>0</v>
      </c>
      <c r="FA17" s="369">
        <v>0</v>
      </c>
      <c r="FB17" s="73">
        <v>0</v>
      </c>
      <c r="FC17" s="73">
        <v>0</v>
      </c>
      <c r="FD17" s="73">
        <v>0</v>
      </c>
      <c r="FE17" s="73">
        <v>0</v>
      </c>
      <c r="FF17" s="73">
        <v>0</v>
      </c>
      <c r="FG17" s="73">
        <v>0</v>
      </c>
      <c r="FH17" s="369">
        <v>0</v>
      </c>
      <c r="FI17" s="73">
        <v>0</v>
      </c>
      <c r="FJ17" s="73">
        <v>0</v>
      </c>
      <c r="FK17" s="73">
        <v>0</v>
      </c>
      <c r="FL17" s="73">
        <v>0</v>
      </c>
      <c r="FM17" s="73">
        <v>0</v>
      </c>
      <c r="FN17" s="73">
        <v>0</v>
      </c>
    </row>
    <row r="18" spans="1:170">
      <c r="A18" s="73">
        <v>17</v>
      </c>
      <c r="B18" s="74" t="s">
        <v>475</v>
      </c>
      <c r="C18" s="369">
        <v>12</v>
      </c>
      <c r="D18" s="73">
        <v>12</v>
      </c>
      <c r="E18" s="73">
        <v>12</v>
      </c>
      <c r="F18" s="73">
        <v>12</v>
      </c>
      <c r="G18" s="73">
        <v>12</v>
      </c>
      <c r="H18" s="73">
        <v>12</v>
      </c>
      <c r="I18" s="73">
        <v>12</v>
      </c>
      <c r="J18" s="369">
        <v>12</v>
      </c>
      <c r="K18" s="73">
        <v>12</v>
      </c>
      <c r="L18" s="73">
        <v>12</v>
      </c>
      <c r="M18" s="73">
        <v>12</v>
      </c>
      <c r="N18" s="73">
        <v>12</v>
      </c>
      <c r="O18" s="73">
        <v>12</v>
      </c>
      <c r="P18" s="73">
        <v>12</v>
      </c>
      <c r="Q18" s="369">
        <v>12</v>
      </c>
      <c r="R18" s="73">
        <v>12</v>
      </c>
      <c r="S18" s="73">
        <v>12</v>
      </c>
      <c r="T18" s="73">
        <v>12</v>
      </c>
      <c r="U18" s="73">
        <v>12</v>
      </c>
      <c r="V18" s="73">
        <v>12</v>
      </c>
      <c r="W18" s="73">
        <v>12</v>
      </c>
      <c r="X18" s="369">
        <v>12</v>
      </c>
      <c r="Y18" s="73">
        <v>12</v>
      </c>
      <c r="Z18" s="73">
        <v>12</v>
      </c>
      <c r="AA18" s="73">
        <v>12</v>
      </c>
      <c r="AB18" s="73">
        <v>12</v>
      </c>
      <c r="AC18" s="73">
        <v>12</v>
      </c>
      <c r="AD18" s="73">
        <v>12</v>
      </c>
      <c r="AE18" s="369">
        <v>12</v>
      </c>
      <c r="AF18" s="73">
        <v>12</v>
      </c>
      <c r="AG18" s="73">
        <v>12</v>
      </c>
      <c r="AH18" s="73">
        <v>12</v>
      </c>
      <c r="AI18" s="73">
        <v>12</v>
      </c>
      <c r="AJ18" s="73">
        <v>12</v>
      </c>
      <c r="AK18" s="73">
        <v>12</v>
      </c>
      <c r="AL18" s="369">
        <v>12</v>
      </c>
      <c r="AM18" s="73">
        <v>12</v>
      </c>
      <c r="AN18" s="73">
        <v>12</v>
      </c>
      <c r="AO18" s="73">
        <v>12</v>
      </c>
      <c r="AP18" s="73">
        <v>12</v>
      </c>
      <c r="AQ18" s="73">
        <v>12</v>
      </c>
      <c r="AR18" s="73">
        <v>12</v>
      </c>
      <c r="AS18" s="369">
        <v>12</v>
      </c>
      <c r="AT18" s="73">
        <v>12</v>
      </c>
      <c r="AU18" s="73">
        <v>12</v>
      </c>
      <c r="AV18" s="73">
        <v>12</v>
      </c>
      <c r="AW18" s="73">
        <v>12</v>
      </c>
      <c r="AX18" s="73">
        <v>12</v>
      </c>
      <c r="AY18" s="73">
        <v>12</v>
      </c>
      <c r="AZ18" s="369">
        <v>12</v>
      </c>
      <c r="BA18" s="73">
        <v>12</v>
      </c>
      <c r="BB18" s="73">
        <v>12</v>
      </c>
      <c r="BC18" s="73">
        <v>12</v>
      </c>
      <c r="BD18" s="73">
        <v>12</v>
      </c>
      <c r="BE18" s="73">
        <v>12</v>
      </c>
      <c r="BF18" s="73">
        <v>12</v>
      </c>
      <c r="BG18" s="369">
        <v>12</v>
      </c>
      <c r="BH18" s="73">
        <v>12</v>
      </c>
      <c r="BI18" s="73">
        <v>12</v>
      </c>
      <c r="BJ18" s="73">
        <v>12</v>
      </c>
      <c r="BK18" s="73">
        <v>12</v>
      </c>
      <c r="BL18" s="73">
        <v>12</v>
      </c>
      <c r="BM18" s="73">
        <v>12</v>
      </c>
      <c r="BN18" s="369">
        <v>12</v>
      </c>
      <c r="BO18" s="73">
        <v>12</v>
      </c>
      <c r="BP18" s="73">
        <v>12</v>
      </c>
      <c r="BQ18" s="73">
        <v>12</v>
      </c>
      <c r="BR18" s="73">
        <v>12</v>
      </c>
      <c r="BS18" s="73">
        <v>12</v>
      </c>
      <c r="BT18" s="73">
        <v>12</v>
      </c>
      <c r="BU18" s="369">
        <v>12</v>
      </c>
      <c r="BV18" s="73">
        <v>12</v>
      </c>
      <c r="BW18" s="73">
        <v>12</v>
      </c>
      <c r="BX18" s="73">
        <v>12</v>
      </c>
      <c r="BY18" s="73">
        <v>12</v>
      </c>
      <c r="BZ18" s="73">
        <v>12</v>
      </c>
      <c r="CA18" s="73">
        <v>12</v>
      </c>
      <c r="CB18" s="369">
        <v>12</v>
      </c>
      <c r="CC18" s="73">
        <v>12</v>
      </c>
      <c r="CD18" s="73">
        <v>12</v>
      </c>
      <c r="CE18" s="73">
        <v>12</v>
      </c>
      <c r="CF18" s="73">
        <v>12</v>
      </c>
      <c r="CG18" s="73">
        <v>12</v>
      </c>
      <c r="CH18" s="73">
        <v>12</v>
      </c>
      <c r="CI18" s="369">
        <v>12</v>
      </c>
      <c r="CJ18" s="73">
        <v>12</v>
      </c>
      <c r="CK18" s="73">
        <v>12</v>
      </c>
      <c r="CL18" s="73">
        <v>12</v>
      </c>
      <c r="CM18" s="73">
        <v>12</v>
      </c>
      <c r="CN18" s="73">
        <v>12</v>
      </c>
      <c r="CO18" s="73">
        <v>12</v>
      </c>
      <c r="CP18" s="369">
        <v>12</v>
      </c>
      <c r="CQ18" s="73">
        <v>12</v>
      </c>
      <c r="CR18" s="73">
        <v>12</v>
      </c>
      <c r="CS18" s="73">
        <v>12</v>
      </c>
      <c r="CT18" s="73">
        <v>12</v>
      </c>
      <c r="CU18" s="73">
        <v>12</v>
      </c>
      <c r="CV18" s="73">
        <v>12</v>
      </c>
      <c r="CW18" s="369">
        <v>12</v>
      </c>
      <c r="CX18" s="73">
        <v>12</v>
      </c>
      <c r="CY18" s="73">
        <v>12</v>
      </c>
      <c r="CZ18" s="73">
        <v>12</v>
      </c>
      <c r="DA18" s="73">
        <v>12</v>
      </c>
      <c r="DB18" s="73">
        <v>12</v>
      </c>
      <c r="DC18" s="73">
        <v>12</v>
      </c>
      <c r="DD18" s="369">
        <v>12</v>
      </c>
      <c r="DE18" s="73">
        <v>12</v>
      </c>
      <c r="DF18" s="73">
        <v>12</v>
      </c>
      <c r="DG18" s="73">
        <v>12</v>
      </c>
      <c r="DH18" s="73">
        <v>12</v>
      </c>
      <c r="DI18" s="73">
        <v>12</v>
      </c>
      <c r="DJ18" s="73">
        <v>12</v>
      </c>
      <c r="DK18" s="369">
        <v>12</v>
      </c>
      <c r="DL18" s="73">
        <v>12</v>
      </c>
      <c r="DM18" s="73">
        <v>12</v>
      </c>
      <c r="DN18" s="73">
        <v>12</v>
      </c>
      <c r="DO18" s="73">
        <v>12</v>
      </c>
      <c r="DP18" s="73">
        <v>12</v>
      </c>
      <c r="DQ18" s="73">
        <v>12</v>
      </c>
      <c r="DR18" s="369">
        <v>12</v>
      </c>
      <c r="DS18" s="73">
        <v>12</v>
      </c>
      <c r="DT18" s="73">
        <v>12</v>
      </c>
      <c r="DU18" s="73">
        <v>12</v>
      </c>
      <c r="DV18" s="73">
        <v>12</v>
      </c>
      <c r="DW18" s="73">
        <v>12</v>
      </c>
      <c r="DX18" s="73">
        <v>12</v>
      </c>
      <c r="DY18" s="369">
        <v>12</v>
      </c>
      <c r="DZ18" s="73">
        <v>12</v>
      </c>
      <c r="EA18" s="73">
        <v>12</v>
      </c>
      <c r="EB18" s="73">
        <v>12</v>
      </c>
      <c r="EC18" s="73">
        <v>12</v>
      </c>
      <c r="ED18" s="73">
        <v>12</v>
      </c>
      <c r="EE18" s="73">
        <v>12</v>
      </c>
      <c r="EF18" s="369">
        <v>12</v>
      </c>
      <c r="EG18" s="73">
        <v>12</v>
      </c>
      <c r="EH18" s="73">
        <v>12</v>
      </c>
      <c r="EI18" s="73">
        <v>12</v>
      </c>
      <c r="EJ18" s="73">
        <v>12</v>
      </c>
      <c r="EK18" s="73">
        <v>12</v>
      </c>
      <c r="EL18" s="73">
        <v>12</v>
      </c>
      <c r="EM18" s="369">
        <v>12</v>
      </c>
      <c r="EN18" s="73">
        <v>12</v>
      </c>
      <c r="EO18" s="73">
        <v>12</v>
      </c>
      <c r="EP18" s="73">
        <v>12</v>
      </c>
      <c r="EQ18" s="73">
        <v>12</v>
      </c>
      <c r="ER18" s="73">
        <v>12</v>
      </c>
      <c r="ES18" s="73">
        <v>12</v>
      </c>
      <c r="ET18" s="369">
        <v>12</v>
      </c>
      <c r="EU18" s="73">
        <v>12</v>
      </c>
      <c r="EV18" s="73">
        <v>12</v>
      </c>
      <c r="EW18" s="73">
        <v>12</v>
      </c>
      <c r="EX18" s="73">
        <v>12</v>
      </c>
      <c r="EY18" s="73">
        <v>12</v>
      </c>
      <c r="EZ18" s="73">
        <v>12</v>
      </c>
      <c r="FA18" s="369">
        <v>12</v>
      </c>
      <c r="FB18" s="73">
        <v>12</v>
      </c>
      <c r="FC18" s="73">
        <v>12</v>
      </c>
      <c r="FD18" s="73">
        <v>12</v>
      </c>
      <c r="FE18" s="73">
        <v>12</v>
      </c>
      <c r="FF18" s="73">
        <v>12</v>
      </c>
      <c r="FG18" s="73">
        <v>12</v>
      </c>
      <c r="FH18" s="369">
        <v>12</v>
      </c>
      <c r="FI18" s="73">
        <v>12</v>
      </c>
      <c r="FJ18" s="73">
        <v>12</v>
      </c>
      <c r="FK18" s="73">
        <v>12</v>
      </c>
      <c r="FL18" s="73">
        <v>12</v>
      </c>
      <c r="FM18" s="73">
        <v>12</v>
      </c>
      <c r="FN18" s="73">
        <v>12</v>
      </c>
    </row>
    <row r="19" spans="1:170">
      <c r="A19" s="73">
        <v>18</v>
      </c>
      <c r="B19" s="74" t="s">
        <v>492</v>
      </c>
      <c r="C19" s="369">
        <v>12</v>
      </c>
      <c r="D19" s="73">
        <v>12</v>
      </c>
      <c r="E19" s="73">
        <v>12</v>
      </c>
      <c r="F19" s="73">
        <v>12</v>
      </c>
      <c r="G19" s="73">
        <v>12</v>
      </c>
      <c r="H19" s="73">
        <v>12</v>
      </c>
      <c r="I19" s="73">
        <v>12</v>
      </c>
      <c r="J19" s="369">
        <v>12</v>
      </c>
      <c r="K19" s="73">
        <v>12</v>
      </c>
      <c r="L19" s="73">
        <v>12</v>
      </c>
      <c r="M19" s="73">
        <v>12</v>
      </c>
      <c r="N19" s="73">
        <v>12</v>
      </c>
      <c r="O19" s="73">
        <v>12</v>
      </c>
      <c r="P19" s="73">
        <v>12</v>
      </c>
      <c r="Q19" s="369">
        <v>12</v>
      </c>
      <c r="R19" s="73">
        <v>12</v>
      </c>
      <c r="S19" s="73">
        <v>12</v>
      </c>
      <c r="T19" s="73">
        <v>12</v>
      </c>
      <c r="U19" s="73">
        <v>12</v>
      </c>
      <c r="V19" s="73">
        <v>12</v>
      </c>
      <c r="W19" s="73">
        <v>12</v>
      </c>
      <c r="X19" s="369">
        <v>12</v>
      </c>
      <c r="Y19" s="73">
        <v>12</v>
      </c>
      <c r="Z19" s="73">
        <v>12</v>
      </c>
      <c r="AA19" s="73">
        <v>12</v>
      </c>
      <c r="AB19" s="73">
        <v>12</v>
      </c>
      <c r="AC19" s="73">
        <v>12</v>
      </c>
      <c r="AD19" s="73">
        <v>12</v>
      </c>
      <c r="AE19" s="369">
        <v>12</v>
      </c>
      <c r="AF19" s="73">
        <v>12</v>
      </c>
      <c r="AG19" s="73">
        <v>12</v>
      </c>
      <c r="AH19" s="73">
        <v>12</v>
      </c>
      <c r="AI19" s="73">
        <v>12</v>
      </c>
      <c r="AJ19" s="73">
        <v>12</v>
      </c>
      <c r="AK19" s="73">
        <v>12</v>
      </c>
      <c r="AL19" s="369">
        <v>12</v>
      </c>
      <c r="AM19" s="73">
        <v>12</v>
      </c>
      <c r="AN19" s="73">
        <v>12</v>
      </c>
      <c r="AO19" s="73">
        <v>12</v>
      </c>
      <c r="AP19" s="73">
        <v>12</v>
      </c>
      <c r="AQ19" s="73">
        <v>12</v>
      </c>
      <c r="AR19" s="73">
        <v>12</v>
      </c>
      <c r="AS19" s="369">
        <v>12</v>
      </c>
      <c r="AT19" s="73">
        <v>12</v>
      </c>
      <c r="AU19" s="73">
        <v>12</v>
      </c>
      <c r="AV19" s="73">
        <v>12</v>
      </c>
      <c r="AW19" s="73">
        <v>12</v>
      </c>
      <c r="AX19" s="73">
        <v>12</v>
      </c>
      <c r="AY19" s="73">
        <v>12</v>
      </c>
      <c r="AZ19" s="369">
        <v>12</v>
      </c>
      <c r="BA19" s="73">
        <v>12</v>
      </c>
      <c r="BB19" s="73">
        <v>12</v>
      </c>
      <c r="BC19" s="73">
        <v>12</v>
      </c>
      <c r="BD19" s="73">
        <v>12</v>
      </c>
      <c r="BE19" s="73">
        <v>12</v>
      </c>
      <c r="BF19" s="73">
        <v>12</v>
      </c>
      <c r="BG19" s="369">
        <v>12</v>
      </c>
      <c r="BH19" s="73">
        <v>12</v>
      </c>
      <c r="BI19" s="73">
        <v>12</v>
      </c>
      <c r="BJ19" s="73">
        <v>12</v>
      </c>
      <c r="BK19" s="73">
        <v>12</v>
      </c>
      <c r="BL19" s="73">
        <v>12</v>
      </c>
      <c r="BM19" s="73">
        <v>12</v>
      </c>
      <c r="BN19" s="369">
        <v>12</v>
      </c>
      <c r="BO19" s="73">
        <v>12</v>
      </c>
      <c r="BP19" s="73">
        <v>12</v>
      </c>
      <c r="BQ19" s="73">
        <v>12</v>
      </c>
      <c r="BR19" s="73">
        <v>12</v>
      </c>
      <c r="BS19" s="73">
        <v>12</v>
      </c>
      <c r="BT19" s="73">
        <v>12</v>
      </c>
      <c r="BU19" s="369">
        <v>12</v>
      </c>
      <c r="BV19" s="73">
        <v>12</v>
      </c>
      <c r="BW19" s="73">
        <v>12</v>
      </c>
      <c r="BX19" s="73">
        <v>12</v>
      </c>
      <c r="BY19" s="73">
        <v>12</v>
      </c>
      <c r="BZ19" s="73">
        <v>12</v>
      </c>
      <c r="CA19" s="73">
        <v>12</v>
      </c>
      <c r="CB19" s="369">
        <v>12</v>
      </c>
      <c r="CC19" s="73">
        <v>12</v>
      </c>
      <c r="CD19" s="73">
        <v>12</v>
      </c>
      <c r="CE19" s="73">
        <v>12</v>
      </c>
      <c r="CF19" s="73">
        <v>12</v>
      </c>
      <c r="CG19" s="73">
        <v>12</v>
      </c>
      <c r="CH19" s="73">
        <v>12</v>
      </c>
      <c r="CI19" s="369">
        <v>12</v>
      </c>
      <c r="CJ19" s="73">
        <v>12</v>
      </c>
      <c r="CK19" s="73">
        <v>12</v>
      </c>
      <c r="CL19" s="73">
        <v>12</v>
      </c>
      <c r="CM19" s="73">
        <v>12</v>
      </c>
      <c r="CN19" s="73">
        <v>12</v>
      </c>
      <c r="CO19" s="73">
        <v>12</v>
      </c>
      <c r="CP19" s="369">
        <v>12</v>
      </c>
      <c r="CQ19" s="73">
        <v>12</v>
      </c>
      <c r="CR19" s="73">
        <v>12</v>
      </c>
      <c r="CS19" s="73">
        <v>12</v>
      </c>
      <c r="CT19" s="73">
        <v>12</v>
      </c>
      <c r="CU19" s="73">
        <v>12</v>
      </c>
      <c r="CV19" s="73">
        <v>12</v>
      </c>
      <c r="CW19" s="369">
        <v>12</v>
      </c>
      <c r="CX19" s="73">
        <v>12</v>
      </c>
      <c r="CY19" s="73">
        <v>12</v>
      </c>
      <c r="CZ19" s="73">
        <v>12</v>
      </c>
      <c r="DA19" s="73">
        <v>12</v>
      </c>
      <c r="DB19" s="73">
        <v>12</v>
      </c>
      <c r="DC19" s="73">
        <v>12</v>
      </c>
      <c r="DD19" s="369">
        <v>12</v>
      </c>
      <c r="DE19" s="73">
        <v>12</v>
      </c>
      <c r="DF19" s="73">
        <v>12</v>
      </c>
      <c r="DG19" s="73">
        <v>12</v>
      </c>
      <c r="DH19" s="73">
        <v>12</v>
      </c>
      <c r="DI19" s="73">
        <v>12</v>
      </c>
      <c r="DJ19" s="73">
        <v>12</v>
      </c>
      <c r="DK19" s="369">
        <v>12</v>
      </c>
      <c r="DL19" s="73">
        <v>12</v>
      </c>
      <c r="DM19" s="73">
        <v>12</v>
      </c>
      <c r="DN19" s="73">
        <v>12</v>
      </c>
      <c r="DO19" s="73">
        <v>12</v>
      </c>
      <c r="DP19" s="73">
        <v>12</v>
      </c>
      <c r="DQ19" s="73">
        <v>12</v>
      </c>
      <c r="DR19" s="369">
        <v>12</v>
      </c>
      <c r="DS19" s="73">
        <v>12</v>
      </c>
      <c r="DT19" s="73">
        <v>12</v>
      </c>
      <c r="DU19" s="73">
        <v>12</v>
      </c>
      <c r="DV19" s="73">
        <v>12</v>
      </c>
      <c r="DW19" s="73">
        <v>12</v>
      </c>
      <c r="DX19" s="73">
        <v>12</v>
      </c>
      <c r="DY19" s="369">
        <v>12</v>
      </c>
      <c r="DZ19" s="73">
        <v>12</v>
      </c>
      <c r="EA19" s="73">
        <v>12</v>
      </c>
      <c r="EB19" s="73">
        <v>12</v>
      </c>
      <c r="EC19" s="73">
        <v>12</v>
      </c>
      <c r="ED19" s="73">
        <v>12</v>
      </c>
      <c r="EE19" s="73">
        <v>12</v>
      </c>
      <c r="EF19" s="369">
        <v>12</v>
      </c>
      <c r="EG19" s="73">
        <v>12</v>
      </c>
      <c r="EH19" s="73">
        <v>12</v>
      </c>
      <c r="EI19" s="73">
        <v>12</v>
      </c>
      <c r="EJ19" s="73">
        <v>12</v>
      </c>
      <c r="EK19" s="73">
        <v>12</v>
      </c>
      <c r="EL19" s="73">
        <v>12</v>
      </c>
      <c r="EM19" s="369">
        <v>12</v>
      </c>
      <c r="EN19" s="73">
        <v>12</v>
      </c>
      <c r="EO19" s="73">
        <v>12</v>
      </c>
      <c r="EP19" s="73">
        <v>12</v>
      </c>
      <c r="EQ19" s="73">
        <v>12</v>
      </c>
      <c r="ER19" s="73">
        <v>12</v>
      </c>
      <c r="ES19" s="73">
        <v>12</v>
      </c>
      <c r="ET19" s="369">
        <v>12</v>
      </c>
      <c r="EU19" s="73">
        <v>12</v>
      </c>
      <c r="EV19" s="73">
        <v>12</v>
      </c>
      <c r="EW19" s="73">
        <v>12</v>
      </c>
      <c r="EX19" s="73">
        <v>12</v>
      </c>
      <c r="EY19" s="73">
        <v>12</v>
      </c>
      <c r="EZ19" s="73">
        <v>12</v>
      </c>
      <c r="FA19" s="369">
        <v>12</v>
      </c>
      <c r="FB19" s="73">
        <v>12</v>
      </c>
      <c r="FC19" s="73">
        <v>12</v>
      </c>
      <c r="FD19" s="73">
        <v>12</v>
      </c>
      <c r="FE19" s="73">
        <v>12</v>
      </c>
      <c r="FF19" s="73">
        <v>12</v>
      </c>
      <c r="FG19" s="73">
        <v>12</v>
      </c>
      <c r="FH19" s="369">
        <v>12</v>
      </c>
      <c r="FI19" s="73">
        <v>12</v>
      </c>
      <c r="FJ19" s="73">
        <v>12</v>
      </c>
      <c r="FK19" s="73">
        <v>12</v>
      </c>
      <c r="FL19" s="73">
        <v>12</v>
      </c>
      <c r="FM19" s="73">
        <v>12</v>
      </c>
      <c r="FN19" s="73">
        <v>12</v>
      </c>
    </row>
    <row r="20" spans="1:170">
      <c r="A20" s="73">
        <v>19</v>
      </c>
      <c r="B20" s="74" t="s">
        <v>506</v>
      </c>
      <c r="C20" s="369">
        <v>12</v>
      </c>
      <c r="D20" s="369">
        <v>12</v>
      </c>
      <c r="E20" s="369">
        <v>12</v>
      </c>
      <c r="F20" s="369">
        <v>12</v>
      </c>
      <c r="G20" s="369">
        <v>12</v>
      </c>
      <c r="H20" s="369">
        <v>12</v>
      </c>
      <c r="I20" s="369">
        <v>12</v>
      </c>
      <c r="J20" s="369">
        <v>12</v>
      </c>
      <c r="K20" s="369">
        <v>12</v>
      </c>
      <c r="L20" s="369">
        <v>12</v>
      </c>
      <c r="M20" s="369">
        <v>12</v>
      </c>
      <c r="N20" s="369">
        <v>12</v>
      </c>
      <c r="O20" s="369">
        <v>12</v>
      </c>
      <c r="P20" s="369">
        <v>12</v>
      </c>
      <c r="Q20" s="369">
        <v>12</v>
      </c>
      <c r="R20" s="369">
        <v>12</v>
      </c>
      <c r="S20" s="369">
        <v>12</v>
      </c>
      <c r="T20" s="369">
        <v>12</v>
      </c>
      <c r="U20" s="369">
        <v>12</v>
      </c>
      <c r="V20" s="369">
        <v>12</v>
      </c>
      <c r="W20" s="369">
        <v>12</v>
      </c>
      <c r="X20" s="369">
        <v>12</v>
      </c>
      <c r="Y20" s="369">
        <v>12</v>
      </c>
      <c r="Z20" s="369">
        <v>12</v>
      </c>
      <c r="AA20" s="369">
        <v>12</v>
      </c>
      <c r="AB20" s="369">
        <v>12</v>
      </c>
      <c r="AC20" s="369">
        <v>12</v>
      </c>
      <c r="AD20" s="369">
        <v>12</v>
      </c>
      <c r="AE20" s="369">
        <v>12</v>
      </c>
      <c r="AF20" s="369">
        <v>12</v>
      </c>
      <c r="AG20" s="369">
        <v>12</v>
      </c>
      <c r="AH20" s="369">
        <v>12</v>
      </c>
      <c r="AI20" s="369">
        <v>12</v>
      </c>
      <c r="AJ20" s="369">
        <v>12</v>
      </c>
      <c r="AK20" s="369">
        <v>12</v>
      </c>
      <c r="AL20" s="369">
        <v>12</v>
      </c>
      <c r="AM20" s="369">
        <v>12</v>
      </c>
      <c r="AN20" s="369">
        <v>12</v>
      </c>
      <c r="AO20" s="369">
        <v>12</v>
      </c>
      <c r="AP20" s="369">
        <v>12</v>
      </c>
      <c r="AQ20" s="369">
        <v>12</v>
      </c>
      <c r="AR20" s="369">
        <v>12</v>
      </c>
      <c r="AS20" s="369">
        <v>12</v>
      </c>
      <c r="AT20" s="369">
        <v>12</v>
      </c>
      <c r="AU20" s="369">
        <v>12</v>
      </c>
      <c r="AV20" s="369">
        <v>12</v>
      </c>
      <c r="AW20" s="369">
        <v>12</v>
      </c>
      <c r="AX20" s="369">
        <v>12</v>
      </c>
      <c r="AY20" s="369">
        <v>12</v>
      </c>
      <c r="AZ20" s="369">
        <v>12</v>
      </c>
      <c r="BA20" s="369">
        <v>12</v>
      </c>
      <c r="BB20" s="369">
        <v>12</v>
      </c>
      <c r="BC20" s="369">
        <v>12</v>
      </c>
      <c r="BD20" s="369">
        <v>12</v>
      </c>
      <c r="BE20" s="369">
        <v>12</v>
      </c>
      <c r="BF20" s="369">
        <v>12</v>
      </c>
      <c r="BG20" s="369">
        <v>12</v>
      </c>
      <c r="BH20" s="369">
        <v>12</v>
      </c>
      <c r="BI20" s="369">
        <v>12</v>
      </c>
      <c r="BJ20" s="369">
        <v>12</v>
      </c>
      <c r="BK20" s="369">
        <v>12</v>
      </c>
      <c r="BL20" s="369">
        <v>12</v>
      </c>
      <c r="BM20" s="369">
        <v>12</v>
      </c>
      <c r="BN20" s="369">
        <v>12</v>
      </c>
      <c r="BO20" s="369">
        <v>12</v>
      </c>
      <c r="BP20" s="369">
        <v>12</v>
      </c>
      <c r="BQ20" s="369">
        <v>12</v>
      </c>
      <c r="BR20" s="369">
        <v>12</v>
      </c>
      <c r="BS20" s="369">
        <v>12</v>
      </c>
      <c r="BT20" s="369">
        <v>12</v>
      </c>
      <c r="BU20" s="369">
        <v>12</v>
      </c>
      <c r="BV20" s="369">
        <v>12</v>
      </c>
      <c r="BW20" s="369">
        <v>12</v>
      </c>
      <c r="BX20" s="369">
        <v>12</v>
      </c>
      <c r="BY20" s="369">
        <v>12</v>
      </c>
      <c r="BZ20" s="369">
        <v>12</v>
      </c>
      <c r="CA20" s="369">
        <v>12</v>
      </c>
      <c r="CB20" s="369">
        <v>12</v>
      </c>
      <c r="CC20" s="369">
        <v>12</v>
      </c>
      <c r="CD20" s="369">
        <v>12</v>
      </c>
      <c r="CE20" s="369">
        <v>12</v>
      </c>
      <c r="CF20" s="369">
        <v>12</v>
      </c>
      <c r="CG20" s="369">
        <v>12</v>
      </c>
      <c r="CH20" s="369">
        <v>12</v>
      </c>
      <c r="CI20" s="369">
        <v>12</v>
      </c>
      <c r="CJ20" s="369">
        <v>12</v>
      </c>
      <c r="CK20" s="369">
        <v>12</v>
      </c>
      <c r="CL20" s="369">
        <v>12</v>
      </c>
      <c r="CM20" s="369">
        <v>12</v>
      </c>
      <c r="CN20" s="369">
        <v>12</v>
      </c>
      <c r="CO20" s="369">
        <v>12</v>
      </c>
      <c r="CP20" s="369">
        <v>12</v>
      </c>
      <c r="CQ20" s="369">
        <v>12</v>
      </c>
      <c r="CR20" s="369">
        <v>12</v>
      </c>
      <c r="CS20" s="369">
        <v>12</v>
      </c>
      <c r="CT20" s="369">
        <v>12</v>
      </c>
      <c r="CU20" s="369">
        <v>12</v>
      </c>
      <c r="CV20" s="369">
        <v>12</v>
      </c>
      <c r="CW20" s="369">
        <v>12</v>
      </c>
      <c r="CX20" s="73">
        <v>12</v>
      </c>
      <c r="CY20" s="73">
        <v>12</v>
      </c>
      <c r="CZ20" s="73">
        <v>12</v>
      </c>
      <c r="DA20" s="73">
        <v>12</v>
      </c>
      <c r="DB20" s="73">
        <v>12</v>
      </c>
      <c r="DC20" s="73">
        <v>12</v>
      </c>
      <c r="DD20" s="369">
        <v>12</v>
      </c>
      <c r="DE20" s="73">
        <v>12</v>
      </c>
      <c r="DF20" s="73">
        <v>12</v>
      </c>
      <c r="DG20" s="73">
        <v>12</v>
      </c>
      <c r="DH20" s="73">
        <v>12</v>
      </c>
      <c r="DI20" s="73">
        <v>12</v>
      </c>
      <c r="DJ20" s="73">
        <v>12</v>
      </c>
      <c r="DK20" s="369">
        <v>12</v>
      </c>
      <c r="DL20" s="369">
        <v>12</v>
      </c>
      <c r="DM20" s="369">
        <v>12</v>
      </c>
      <c r="DN20" s="369">
        <v>12</v>
      </c>
      <c r="DO20" s="369">
        <v>12</v>
      </c>
      <c r="DP20" s="369">
        <v>12</v>
      </c>
      <c r="DQ20" s="369">
        <v>12</v>
      </c>
      <c r="DR20" s="369">
        <v>12</v>
      </c>
      <c r="DS20" s="369">
        <v>12</v>
      </c>
      <c r="DT20" s="369">
        <v>12</v>
      </c>
      <c r="DU20" s="369">
        <v>12</v>
      </c>
      <c r="DV20" s="369">
        <v>12</v>
      </c>
      <c r="DW20" s="369">
        <v>12</v>
      </c>
      <c r="DX20" s="369">
        <v>12</v>
      </c>
      <c r="DY20" s="369">
        <v>12</v>
      </c>
      <c r="DZ20" s="369">
        <v>12</v>
      </c>
      <c r="EA20" s="369">
        <v>12</v>
      </c>
      <c r="EB20" s="369">
        <v>12</v>
      </c>
      <c r="EC20" s="369">
        <v>12</v>
      </c>
      <c r="ED20" s="369">
        <v>12</v>
      </c>
      <c r="EE20" s="369">
        <v>12</v>
      </c>
      <c r="EF20" s="369">
        <v>12</v>
      </c>
      <c r="EG20" s="369">
        <v>12</v>
      </c>
      <c r="EH20" s="369">
        <v>12</v>
      </c>
      <c r="EI20" s="369">
        <v>12</v>
      </c>
      <c r="EJ20" s="369">
        <v>12</v>
      </c>
      <c r="EK20" s="369">
        <v>12</v>
      </c>
      <c r="EL20" s="369">
        <v>12</v>
      </c>
      <c r="EM20" s="369">
        <v>12</v>
      </c>
      <c r="EN20" s="369">
        <v>12</v>
      </c>
      <c r="EO20" s="369">
        <v>12</v>
      </c>
      <c r="EP20" s="369">
        <v>12</v>
      </c>
      <c r="EQ20" s="369">
        <v>12</v>
      </c>
      <c r="ER20" s="369">
        <v>12</v>
      </c>
      <c r="ES20" s="369">
        <v>12</v>
      </c>
      <c r="ET20" s="369">
        <v>12</v>
      </c>
      <c r="EU20" s="369">
        <v>12</v>
      </c>
      <c r="EV20" s="369">
        <v>12</v>
      </c>
      <c r="EW20" s="369">
        <v>12</v>
      </c>
      <c r="EX20" s="369">
        <v>12</v>
      </c>
      <c r="EY20" s="369">
        <v>12</v>
      </c>
      <c r="EZ20" s="369">
        <v>12</v>
      </c>
      <c r="FA20" s="369">
        <v>12</v>
      </c>
      <c r="FB20" s="369">
        <v>12</v>
      </c>
      <c r="FC20" s="369">
        <v>12</v>
      </c>
      <c r="FD20" s="369">
        <v>12</v>
      </c>
      <c r="FE20" s="369">
        <v>12</v>
      </c>
      <c r="FF20" s="369">
        <v>12</v>
      </c>
      <c r="FG20" s="369">
        <v>12</v>
      </c>
      <c r="FH20" s="369">
        <v>12</v>
      </c>
      <c r="FI20" s="369">
        <v>12</v>
      </c>
      <c r="FJ20" s="369">
        <v>12</v>
      </c>
      <c r="FK20" s="369">
        <v>12</v>
      </c>
      <c r="FL20" s="369">
        <v>12</v>
      </c>
      <c r="FM20" s="369">
        <v>12</v>
      </c>
      <c r="FN20" s="369">
        <v>12</v>
      </c>
    </row>
    <row r="21" spans="1:170">
      <c r="A21" s="73">
        <v>20</v>
      </c>
      <c r="B21" t="s">
        <v>514</v>
      </c>
      <c r="C21" s="369">
        <v>0</v>
      </c>
      <c r="D21" s="369">
        <v>3</v>
      </c>
      <c r="E21" s="369">
        <v>3</v>
      </c>
      <c r="F21" s="369">
        <v>3</v>
      </c>
      <c r="G21" s="369">
        <v>3</v>
      </c>
      <c r="H21" s="369">
        <v>3</v>
      </c>
      <c r="I21" s="369">
        <v>3</v>
      </c>
      <c r="J21" s="369">
        <v>0</v>
      </c>
      <c r="K21" s="369">
        <v>4</v>
      </c>
      <c r="L21" s="369">
        <v>4</v>
      </c>
      <c r="M21" s="369">
        <v>4</v>
      </c>
      <c r="N21" s="369">
        <v>4</v>
      </c>
      <c r="O21" s="369">
        <v>4</v>
      </c>
      <c r="P21" s="369">
        <v>0</v>
      </c>
      <c r="Q21" s="369">
        <v>0</v>
      </c>
      <c r="R21" s="369">
        <v>3</v>
      </c>
      <c r="S21" s="369">
        <v>3</v>
      </c>
      <c r="T21" s="369">
        <v>3</v>
      </c>
      <c r="U21" s="369">
        <v>3</v>
      </c>
      <c r="V21" s="369">
        <v>3</v>
      </c>
      <c r="W21" s="369">
        <v>3</v>
      </c>
      <c r="X21" s="369">
        <v>0</v>
      </c>
      <c r="Y21" s="369">
        <v>4</v>
      </c>
      <c r="Z21" s="369">
        <v>4</v>
      </c>
      <c r="AA21" s="369">
        <v>4</v>
      </c>
      <c r="AB21" s="369">
        <v>4</v>
      </c>
      <c r="AC21" s="369">
        <v>4</v>
      </c>
      <c r="AD21" s="369">
        <v>0</v>
      </c>
      <c r="AE21" s="369">
        <v>0</v>
      </c>
      <c r="AF21" s="369">
        <v>3</v>
      </c>
      <c r="AG21" s="369">
        <v>3</v>
      </c>
      <c r="AH21" s="369">
        <v>3</v>
      </c>
      <c r="AI21" s="369">
        <v>3</v>
      </c>
      <c r="AJ21" s="369">
        <v>3</v>
      </c>
      <c r="AK21" s="369">
        <v>3</v>
      </c>
      <c r="AL21" s="369">
        <v>0</v>
      </c>
      <c r="AM21" s="369">
        <v>4</v>
      </c>
      <c r="AN21" s="369">
        <v>4</v>
      </c>
      <c r="AO21" s="369">
        <v>4</v>
      </c>
      <c r="AP21" s="369">
        <v>4</v>
      </c>
      <c r="AQ21" s="369">
        <v>4</v>
      </c>
      <c r="AR21" s="369">
        <v>0</v>
      </c>
      <c r="AS21" s="369">
        <v>0</v>
      </c>
      <c r="AT21" s="369">
        <v>3</v>
      </c>
      <c r="AU21" s="369">
        <v>3</v>
      </c>
      <c r="AV21" s="369">
        <v>3</v>
      </c>
      <c r="AW21" s="369">
        <v>3</v>
      </c>
      <c r="AX21" s="369">
        <v>3</v>
      </c>
      <c r="AY21" s="369">
        <v>3</v>
      </c>
      <c r="AZ21" s="369">
        <v>0</v>
      </c>
      <c r="BA21" s="369">
        <v>4</v>
      </c>
      <c r="BB21" s="369">
        <v>4</v>
      </c>
      <c r="BC21" s="369">
        <v>4</v>
      </c>
      <c r="BD21" s="369">
        <v>4</v>
      </c>
      <c r="BE21" s="369">
        <v>4</v>
      </c>
      <c r="BF21" s="369">
        <v>0</v>
      </c>
      <c r="BG21" s="369">
        <v>0</v>
      </c>
      <c r="BH21" s="369">
        <v>3</v>
      </c>
      <c r="BI21" s="369">
        <v>3</v>
      </c>
      <c r="BJ21" s="369">
        <v>3</v>
      </c>
      <c r="BK21" s="369">
        <v>3</v>
      </c>
      <c r="BL21" s="369">
        <v>3</v>
      </c>
      <c r="BM21" s="369">
        <v>3</v>
      </c>
      <c r="BN21" s="369">
        <v>0</v>
      </c>
      <c r="BO21" s="369">
        <v>4</v>
      </c>
      <c r="BP21" s="369">
        <v>4</v>
      </c>
      <c r="BQ21" s="369">
        <v>4</v>
      </c>
      <c r="BR21" s="369">
        <v>4</v>
      </c>
      <c r="BS21" s="369">
        <v>4</v>
      </c>
      <c r="BT21" s="369">
        <v>0</v>
      </c>
      <c r="BU21" s="369">
        <v>0</v>
      </c>
      <c r="BV21" s="369">
        <v>3</v>
      </c>
      <c r="BW21" s="369">
        <v>3</v>
      </c>
      <c r="BX21" s="369">
        <v>3</v>
      </c>
      <c r="BY21" s="369">
        <v>3</v>
      </c>
      <c r="BZ21" s="369">
        <v>3</v>
      </c>
      <c r="CA21" s="369">
        <v>3</v>
      </c>
      <c r="CB21" s="369">
        <v>0</v>
      </c>
      <c r="CC21" s="369">
        <v>4</v>
      </c>
      <c r="CD21" s="369">
        <v>4</v>
      </c>
      <c r="CE21" s="369">
        <v>4</v>
      </c>
      <c r="CF21" s="369">
        <v>4</v>
      </c>
      <c r="CG21" s="369">
        <v>4</v>
      </c>
      <c r="CH21" s="369">
        <v>0</v>
      </c>
      <c r="CI21" s="369">
        <v>0</v>
      </c>
      <c r="CJ21" s="369">
        <v>3</v>
      </c>
      <c r="CK21" s="369">
        <v>3</v>
      </c>
      <c r="CL21" s="369">
        <v>3</v>
      </c>
      <c r="CM21" s="369">
        <v>3</v>
      </c>
      <c r="CN21" s="369">
        <v>3</v>
      </c>
      <c r="CO21" s="369">
        <v>3</v>
      </c>
      <c r="CP21" s="369">
        <v>0</v>
      </c>
      <c r="CQ21" s="369">
        <v>4</v>
      </c>
      <c r="CR21" s="369">
        <v>4</v>
      </c>
      <c r="CS21" s="369">
        <v>4</v>
      </c>
      <c r="CT21" s="369">
        <v>4</v>
      </c>
      <c r="CU21" s="369">
        <v>4</v>
      </c>
      <c r="CV21" s="369">
        <v>0</v>
      </c>
      <c r="CW21" s="369">
        <v>0</v>
      </c>
      <c r="CX21" s="73">
        <v>3</v>
      </c>
      <c r="CY21" s="73">
        <v>3</v>
      </c>
      <c r="CZ21" s="73">
        <v>3</v>
      </c>
      <c r="DA21" s="73">
        <v>3</v>
      </c>
      <c r="DB21" s="73">
        <v>3</v>
      </c>
      <c r="DC21" s="73">
        <v>3</v>
      </c>
      <c r="DD21" s="369">
        <v>0</v>
      </c>
      <c r="DE21" s="73">
        <v>4</v>
      </c>
      <c r="DF21" s="73">
        <v>4</v>
      </c>
      <c r="DG21" s="73">
        <v>4</v>
      </c>
      <c r="DH21" s="73">
        <v>4</v>
      </c>
      <c r="DI21" s="73">
        <v>4</v>
      </c>
      <c r="DJ21" s="73">
        <v>0</v>
      </c>
      <c r="DK21" s="369">
        <v>0</v>
      </c>
      <c r="DL21" s="369">
        <v>3</v>
      </c>
      <c r="DM21" s="369">
        <v>3</v>
      </c>
      <c r="DN21" s="369">
        <v>3</v>
      </c>
      <c r="DO21" s="369">
        <v>3</v>
      </c>
      <c r="DP21" s="369">
        <v>3</v>
      </c>
      <c r="DQ21" s="369">
        <v>3</v>
      </c>
      <c r="DR21" s="369">
        <v>0</v>
      </c>
      <c r="DS21" s="369">
        <v>4</v>
      </c>
      <c r="DT21" s="369">
        <v>4</v>
      </c>
      <c r="DU21" s="369">
        <v>4</v>
      </c>
      <c r="DV21" s="369">
        <v>4</v>
      </c>
      <c r="DW21" s="369">
        <v>4</v>
      </c>
      <c r="DX21" s="369">
        <v>0</v>
      </c>
      <c r="DY21" s="369">
        <v>0</v>
      </c>
      <c r="DZ21" s="369">
        <v>3</v>
      </c>
      <c r="EA21" s="369">
        <v>3</v>
      </c>
      <c r="EB21" s="369">
        <v>3</v>
      </c>
      <c r="EC21" s="369">
        <v>3</v>
      </c>
      <c r="ED21" s="369">
        <v>3</v>
      </c>
      <c r="EE21" s="369">
        <v>3</v>
      </c>
      <c r="EF21" s="369">
        <v>0</v>
      </c>
      <c r="EG21" s="369">
        <v>4</v>
      </c>
      <c r="EH21" s="369">
        <v>4</v>
      </c>
      <c r="EI21" s="369">
        <v>4</v>
      </c>
      <c r="EJ21" s="369">
        <v>4</v>
      </c>
      <c r="EK21" s="369">
        <v>4</v>
      </c>
      <c r="EL21" s="369">
        <v>0</v>
      </c>
      <c r="EM21" s="369">
        <v>0</v>
      </c>
      <c r="EN21" s="369">
        <v>3</v>
      </c>
      <c r="EO21" s="369">
        <v>3</v>
      </c>
      <c r="EP21" s="369">
        <v>3</v>
      </c>
      <c r="EQ21" s="369">
        <v>3</v>
      </c>
      <c r="ER21" s="369">
        <v>3</v>
      </c>
      <c r="ES21" s="369">
        <v>3</v>
      </c>
      <c r="ET21" s="369">
        <v>0</v>
      </c>
      <c r="EU21" s="369">
        <v>4</v>
      </c>
      <c r="EV21" s="369">
        <v>4</v>
      </c>
      <c r="EW21" s="369">
        <v>4</v>
      </c>
      <c r="EX21" s="369">
        <v>4</v>
      </c>
      <c r="EY21" s="369">
        <v>4</v>
      </c>
      <c r="EZ21" s="369">
        <v>0</v>
      </c>
      <c r="FA21" s="369">
        <v>0</v>
      </c>
      <c r="FB21" s="369">
        <v>3</v>
      </c>
      <c r="FC21" s="369">
        <v>3</v>
      </c>
      <c r="FD21" s="369">
        <v>3</v>
      </c>
      <c r="FE21" s="369">
        <v>3</v>
      </c>
      <c r="FF21" s="369">
        <v>3</v>
      </c>
      <c r="FG21" s="369">
        <v>3</v>
      </c>
      <c r="FH21" s="369">
        <v>0</v>
      </c>
      <c r="FI21" s="369">
        <v>4</v>
      </c>
      <c r="FJ21" s="369">
        <v>4</v>
      </c>
      <c r="FK21" s="369">
        <v>4</v>
      </c>
      <c r="FL21" s="369">
        <v>4</v>
      </c>
      <c r="FM21" s="369">
        <v>4</v>
      </c>
      <c r="FN21" s="369">
        <v>0</v>
      </c>
    </row>
    <row r="22" spans="1:170">
      <c r="A22" s="73">
        <v>21</v>
      </c>
      <c r="B22" t="s">
        <v>541</v>
      </c>
      <c r="C22" s="369">
        <v>4.75</v>
      </c>
      <c r="D22" s="369">
        <v>4.75</v>
      </c>
      <c r="E22" s="369">
        <v>4.75</v>
      </c>
      <c r="F22" s="369">
        <v>4.75</v>
      </c>
      <c r="G22" s="369">
        <v>4.75</v>
      </c>
      <c r="H22" s="369">
        <v>4.75</v>
      </c>
      <c r="I22" s="369">
        <v>4</v>
      </c>
      <c r="J22" s="369">
        <v>2</v>
      </c>
      <c r="K22" s="369">
        <v>2</v>
      </c>
      <c r="L22" s="369">
        <v>2</v>
      </c>
      <c r="M22" s="369">
        <v>2</v>
      </c>
      <c r="N22" s="369">
        <v>2</v>
      </c>
      <c r="O22" s="369">
        <v>2</v>
      </c>
      <c r="P22" s="369">
        <v>2</v>
      </c>
      <c r="Q22" s="369">
        <v>4.75</v>
      </c>
      <c r="R22" s="369">
        <v>4.75</v>
      </c>
      <c r="S22" s="369">
        <v>4.75</v>
      </c>
      <c r="T22" s="369">
        <v>4.75</v>
      </c>
      <c r="U22" s="369">
        <v>4.75</v>
      </c>
      <c r="V22" s="369">
        <v>4.75</v>
      </c>
      <c r="W22" s="369">
        <v>4</v>
      </c>
      <c r="X22" s="369">
        <v>2</v>
      </c>
      <c r="Y22" s="369">
        <v>2</v>
      </c>
      <c r="Z22" s="369">
        <v>2</v>
      </c>
      <c r="AA22" s="369">
        <v>2</v>
      </c>
      <c r="AB22" s="369">
        <v>2</v>
      </c>
      <c r="AC22" s="369">
        <v>2</v>
      </c>
      <c r="AD22" s="369">
        <v>2</v>
      </c>
      <c r="AE22" s="369">
        <v>4.75</v>
      </c>
      <c r="AF22" s="369">
        <v>4.75</v>
      </c>
      <c r="AG22" s="369">
        <v>4.75</v>
      </c>
      <c r="AH22" s="369">
        <v>4.75</v>
      </c>
      <c r="AI22" s="369">
        <v>4.75</v>
      </c>
      <c r="AJ22" s="369">
        <v>4.75</v>
      </c>
      <c r="AK22" s="369">
        <v>4</v>
      </c>
      <c r="AL22" s="369">
        <v>2</v>
      </c>
      <c r="AM22" s="369">
        <v>2</v>
      </c>
      <c r="AN22" s="369">
        <v>2</v>
      </c>
      <c r="AO22" s="369">
        <v>2</v>
      </c>
      <c r="AP22" s="369">
        <v>2</v>
      </c>
      <c r="AQ22" s="369">
        <v>2</v>
      </c>
      <c r="AR22" s="369">
        <v>2</v>
      </c>
      <c r="AS22" s="369">
        <v>4.75</v>
      </c>
      <c r="AT22" s="369">
        <v>4.75</v>
      </c>
      <c r="AU22" s="369">
        <v>4.75</v>
      </c>
      <c r="AV22" s="369">
        <v>4.75</v>
      </c>
      <c r="AW22" s="369">
        <v>4.75</v>
      </c>
      <c r="AX22" s="369">
        <v>4.75</v>
      </c>
      <c r="AY22" s="369">
        <v>4</v>
      </c>
      <c r="AZ22" s="369">
        <v>2</v>
      </c>
      <c r="BA22" s="369">
        <v>2</v>
      </c>
      <c r="BB22" s="369">
        <v>2</v>
      </c>
      <c r="BC22" s="369">
        <v>2</v>
      </c>
      <c r="BD22" s="369">
        <v>2</v>
      </c>
      <c r="BE22" s="369">
        <v>2</v>
      </c>
      <c r="BF22" s="369">
        <v>2</v>
      </c>
      <c r="BG22" s="369">
        <v>4.75</v>
      </c>
      <c r="BH22" s="369">
        <v>4.75</v>
      </c>
      <c r="BI22" s="369">
        <v>4.75</v>
      </c>
      <c r="BJ22" s="369">
        <v>4.75</v>
      </c>
      <c r="BK22" s="369">
        <v>4.75</v>
      </c>
      <c r="BL22" s="369">
        <v>4.75</v>
      </c>
      <c r="BM22" s="369">
        <v>4</v>
      </c>
      <c r="BN22" s="369">
        <v>2</v>
      </c>
      <c r="BO22" s="369">
        <v>2</v>
      </c>
      <c r="BP22" s="369">
        <v>2</v>
      </c>
      <c r="BQ22" s="369">
        <v>2</v>
      </c>
      <c r="BR22" s="369">
        <v>2</v>
      </c>
      <c r="BS22" s="369">
        <v>2</v>
      </c>
      <c r="BT22" s="369">
        <v>2</v>
      </c>
      <c r="BU22" s="369">
        <v>4.75</v>
      </c>
      <c r="BV22" s="369">
        <v>4.75</v>
      </c>
      <c r="BW22" s="369">
        <v>4.75</v>
      </c>
      <c r="BX22" s="369">
        <v>4.75</v>
      </c>
      <c r="BY22" s="369">
        <v>4.75</v>
      </c>
      <c r="BZ22" s="369">
        <v>4.75</v>
      </c>
      <c r="CA22" s="369">
        <v>4</v>
      </c>
      <c r="CB22" s="369">
        <v>2</v>
      </c>
      <c r="CC22" s="369">
        <v>2</v>
      </c>
      <c r="CD22" s="369">
        <v>2</v>
      </c>
      <c r="CE22" s="369">
        <v>2</v>
      </c>
      <c r="CF22" s="369">
        <v>2</v>
      </c>
      <c r="CG22" s="369">
        <v>2</v>
      </c>
      <c r="CH22" s="369">
        <v>2</v>
      </c>
      <c r="CI22" s="369">
        <v>4.75</v>
      </c>
      <c r="CJ22" s="369">
        <v>4.75</v>
      </c>
      <c r="CK22" s="369">
        <v>4.75</v>
      </c>
      <c r="CL22" s="369">
        <v>4.75</v>
      </c>
      <c r="CM22" s="369">
        <v>4.75</v>
      </c>
      <c r="CN22" s="369">
        <v>4.75</v>
      </c>
      <c r="CO22" s="369">
        <v>4</v>
      </c>
      <c r="CP22" s="369">
        <v>2</v>
      </c>
      <c r="CQ22" s="369">
        <v>2</v>
      </c>
      <c r="CR22" s="369">
        <v>2</v>
      </c>
      <c r="CS22" s="369">
        <v>2</v>
      </c>
      <c r="CT22" s="369">
        <v>2</v>
      </c>
      <c r="CU22" s="369">
        <v>2</v>
      </c>
      <c r="CV22" s="369">
        <v>2</v>
      </c>
      <c r="CW22" s="369">
        <v>4.75</v>
      </c>
      <c r="CX22" s="73">
        <v>4.75</v>
      </c>
      <c r="CY22" s="73">
        <v>4.75</v>
      </c>
      <c r="CZ22" s="73">
        <v>4.75</v>
      </c>
      <c r="DA22" s="73">
        <v>4.75</v>
      </c>
      <c r="DB22" s="73">
        <v>4.75</v>
      </c>
      <c r="DC22" s="73">
        <v>4</v>
      </c>
      <c r="DD22" s="369">
        <v>2</v>
      </c>
      <c r="DE22" s="73">
        <v>2</v>
      </c>
      <c r="DF22" s="73">
        <v>2</v>
      </c>
      <c r="DG22" s="73">
        <v>2</v>
      </c>
      <c r="DH22" s="73">
        <v>2</v>
      </c>
      <c r="DI22" s="73">
        <v>2</v>
      </c>
      <c r="DJ22" s="73">
        <v>2</v>
      </c>
      <c r="DK22" s="369">
        <v>4.75</v>
      </c>
      <c r="DL22" s="369">
        <v>4.75</v>
      </c>
      <c r="DM22" s="369">
        <v>4.75</v>
      </c>
      <c r="DN22" s="369">
        <v>4.75</v>
      </c>
      <c r="DO22" s="369">
        <v>4.75</v>
      </c>
      <c r="DP22" s="369">
        <v>4.75</v>
      </c>
      <c r="DQ22" s="369">
        <v>4</v>
      </c>
      <c r="DR22" s="369">
        <v>2</v>
      </c>
      <c r="DS22" s="369">
        <v>2</v>
      </c>
      <c r="DT22" s="369">
        <v>2</v>
      </c>
      <c r="DU22" s="369">
        <v>2</v>
      </c>
      <c r="DV22" s="369">
        <v>2</v>
      </c>
      <c r="DW22" s="369">
        <v>2</v>
      </c>
      <c r="DX22" s="369">
        <v>2</v>
      </c>
      <c r="DY22" s="369">
        <v>4.75</v>
      </c>
      <c r="DZ22" s="369">
        <v>4.75</v>
      </c>
      <c r="EA22" s="369">
        <v>4.75</v>
      </c>
      <c r="EB22" s="369">
        <v>4.75</v>
      </c>
      <c r="EC22" s="369">
        <v>4.75</v>
      </c>
      <c r="ED22" s="369">
        <v>4.75</v>
      </c>
      <c r="EE22" s="369">
        <v>4</v>
      </c>
      <c r="EF22" s="369">
        <v>2</v>
      </c>
      <c r="EG22" s="369">
        <v>2</v>
      </c>
      <c r="EH22" s="369">
        <v>2</v>
      </c>
      <c r="EI22" s="369">
        <v>2</v>
      </c>
      <c r="EJ22" s="369">
        <v>2</v>
      </c>
      <c r="EK22" s="369">
        <v>2</v>
      </c>
      <c r="EL22" s="369">
        <v>2</v>
      </c>
      <c r="EM22" s="369">
        <v>4.75</v>
      </c>
      <c r="EN22" s="369">
        <v>4.75</v>
      </c>
      <c r="EO22" s="369">
        <v>4.75</v>
      </c>
      <c r="EP22" s="369">
        <v>4.75</v>
      </c>
      <c r="EQ22" s="369">
        <v>4.75</v>
      </c>
      <c r="ER22" s="369">
        <v>4.75</v>
      </c>
      <c r="ES22" s="369">
        <v>4</v>
      </c>
      <c r="ET22" s="369">
        <v>2</v>
      </c>
      <c r="EU22" s="369">
        <v>2</v>
      </c>
      <c r="EV22" s="369">
        <v>2</v>
      </c>
      <c r="EW22" s="369">
        <v>2</v>
      </c>
      <c r="EX22" s="369">
        <v>2</v>
      </c>
      <c r="EY22" s="369">
        <v>2</v>
      </c>
      <c r="EZ22" s="369">
        <v>2</v>
      </c>
      <c r="FA22" s="369">
        <v>4.75</v>
      </c>
      <c r="FB22" s="369">
        <v>4.75</v>
      </c>
      <c r="FC22" s="369">
        <v>4.75</v>
      </c>
      <c r="FD22" s="369">
        <v>4.75</v>
      </c>
      <c r="FE22" s="369">
        <v>4.75</v>
      </c>
      <c r="FF22" s="369">
        <v>4.75</v>
      </c>
      <c r="FG22" s="369">
        <v>4</v>
      </c>
      <c r="FH22" s="369">
        <v>2</v>
      </c>
      <c r="FI22" s="369">
        <v>2</v>
      </c>
      <c r="FJ22" s="369">
        <v>2</v>
      </c>
      <c r="FK22" s="369">
        <v>2</v>
      </c>
      <c r="FL22" s="369">
        <v>2</v>
      </c>
      <c r="FM22" s="369">
        <v>2</v>
      </c>
      <c r="FN22" s="369">
        <v>2</v>
      </c>
    </row>
    <row r="23" spans="1:170">
      <c r="A23" s="73">
        <v>22</v>
      </c>
      <c r="B23" s="74" t="s">
        <v>570</v>
      </c>
      <c r="C23" s="369">
        <v>0</v>
      </c>
      <c r="D23" s="369">
        <v>2.5</v>
      </c>
      <c r="E23" s="369">
        <v>2.5</v>
      </c>
      <c r="F23" s="369">
        <v>2.5</v>
      </c>
      <c r="G23" s="369">
        <v>2.5</v>
      </c>
      <c r="H23" s="369">
        <v>2.5</v>
      </c>
      <c r="I23" s="369">
        <v>2.5</v>
      </c>
      <c r="J23" s="369">
        <v>0</v>
      </c>
      <c r="K23" s="369">
        <v>3</v>
      </c>
      <c r="L23" s="369">
        <v>3</v>
      </c>
      <c r="M23" s="369">
        <v>3</v>
      </c>
      <c r="N23" s="369">
        <v>3</v>
      </c>
      <c r="O23" s="369">
        <v>3</v>
      </c>
      <c r="P23" s="369">
        <v>0</v>
      </c>
      <c r="Q23" s="369">
        <v>0</v>
      </c>
      <c r="R23" s="369">
        <v>2.5</v>
      </c>
      <c r="S23" s="369">
        <v>2.5</v>
      </c>
      <c r="T23" s="369">
        <v>2.5</v>
      </c>
      <c r="U23" s="369">
        <v>2.5</v>
      </c>
      <c r="V23" s="369">
        <v>2.5</v>
      </c>
      <c r="W23" s="369">
        <v>2.5</v>
      </c>
      <c r="X23" s="369">
        <v>0</v>
      </c>
      <c r="Y23" s="369">
        <v>3</v>
      </c>
      <c r="Z23" s="369">
        <v>3</v>
      </c>
      <c r="AA23" s="369">
        <v>3</v>
      </c>
      <c r="AB23" s="369">
        <v>3</v>
      </c>
      <c r="AC23" s="369">
        <v>3</v>
      </c>
      <c r="AD23" s="369">
        <v>0</v>
      </c>
      <c r="AE23" s="369">
        <v>0</v>
      </c>
      <c r="AF23" s="369">
        <v>2.5</v>
      </c>
      <c r="AG23" s="369">
        <v>2.5</v>
      </c>
      <c r="AH23" s="369">
        <v>2.5</v>
      </c>
      <c r="AI23" s="369">
        <v>2.5</v>
      </c>
      <c r="AJ23" s="369">
        <v>2.5</v>
      </c>
      <c r="AK23" s="369">
        <v>2.5</v>
      </c>
      <c r="AL23" s="369">
        <v>0</v>
      </c>
      <c r="AM23" s="369">
        <v>3</v>
      </c>
      <c r="AN23" s="369">
        <v>3</v>
      </c>
      <c r="AO23" s="369">
        <v>3</v>
      </c>
      <c r="AP23" s="369">
        <v>3</v>
      </c>
      <c r="AQ23" s="369">
        <v>3</v>
      </c>
      <c r="AR23" s="369">
        <v>0</v>
      </c>
      <c r="AS23" s="369">
        <v>0</v>
      </c>
      <c r="AT23" s="369">
        <v>2.5</v>
      </c>
      <c r="AU23" s="369">
        <v>2.5</v>
      </c>
      <c r="AV23" s="369">
        <v>2.5</v>
      </c>
      <c r="AW23" s="369">
        <v>2.5</v>
      </c>
      <c r="AX23" s="369">
        <v>2.5</v>
      </c>
      <c r="AY23" s="369">
        <v>2.5</v>
      </c>
      <c r="AZ23" s="369">
        <v>0</v>
      </c>
      <c r="BA23" s="369">
        <v>3</v>
      </c>
      <c r="BB23" s="369">
        <v>3</v>
      </c>
      <c r="BC23" s="369">
        <v>3</v>
      </c>
      <c r="BD23" s="369">
        <v>3</v>
      </c>
      <c r="BE23" s="369">
        <v>3</v>
      </c>
      <c r="BF23" s="369">
        <v>0</v>
      </c>
      <c r="BG23" s="369">
        <v>0</v>
      </c>
      <c r="BH23" s="369">
        <v>2.5</v>
      </c>
      <c r="BI23" s="369">
        <v>2.5</v>
      </c>
      <c r="BJ23" s="369">
        <v>2.5</v>
      </c>
      <c r="BK23" s="369">
        <v>2.5</v>
      </c>
      <c r="BL23" s="369">
        <v>2.5</v>
      </c>
      <c r="BM23" s="369">
        <v>2.5</v>
      </c>
      <c r="BN23" s="369">
        <v>0</v>
      </c>
      <c r="BO23" s="369">
        <v>3</v>
      </c>
      <c r="BP23" s="369">
        <v>3</v>
      </c>
      <c r="BQ23" s="369">
        <v>3</v>
      </c>
      <c r="BR23" s="369">
        <v>3</v>
      </c>
      <c r="BS23" s="369">
        <v>3</v>
      </c>
      <c r="BT23" s="369">
        <v>0</v>
      </c>
      <c r="BU23" s="369">
        <v>0</v>
      </c>
      <c r="BV23" s="369">
        <v>2.5</v>
      </c>
      <c r="BW23" s="369">
        <v>2.5</v>
      </c>
      <c r="BX23" s="369">
        <v>2.5</v>
      </c>
      <c r="BY23" s="369">
        <v>2.5</v>
      </c>
      <c r="BZ23" s="369">
        <v>2.5</v>
      </c>
      <c r="CA23" s="369">
        <v>2.5</v>
      </c>
      <c r="CB23" s="369">
        <v>0</v>
      </c>
      <c r="CC23" s="369">
        <v>3</v>
      </c>
      <c r="CD23" s="369">
        <v>3</v>
      </c>
      <c r="CE23" s="369">
        <v>3</v>
      </c>
      <c r="CF23" s="369">
        <v>3</v>
      </c>
      <c r="CG23" s="369">
        <v>3</v>
      </c>
      <c r="CH23" s="369">
        <v>0</v>
      </c>
      <c r="CI23" s="369">
        <v>0</v>
      </c>
      <c r="CJ23" s="369">
        <v>2.5</v>
      </c>
      <c r="CK23" s="369">
        <v>2.5</v>
      </c>
      <c r="CL23" s="369">
        <v>2.5</v>
      </c>
      <c r="CM23" s="369">
        <v>2.5</v>
      </c>
      <c r="CN23" s="369">
        <v>2.5</v>
      </c>
      <c r="CO23" s="369">
        <v>2.5</v>
      </c>
      <c r="CP23" s="369">
        <v>0</v>
      </c>
      <c r="CQ23" s="369">
        <v>3</v>
      </c>
      <c r="CR23" s="369">
        <v>3</v>
      </c>
      <c r="CS23" s="369">
        <v>3</v>
      </c>
      <c r="CT23" s="369">
        <v>3</v>
      </c>
      <c r="CU23" s="369">
        <v>3</v>
      </c>
      <c r="CV23" s="369">
        <v>0</v>
      </c>
      <c r="CW23" s="369">
        <v>0</v>
      </c>
      <c r="CX23" s="73">
        <v>2.5</v>
      </c>
      <c r="CY23" s="73">
        <v>2.5</v>
      </c>
      <c r="CZ23" s="73">
        <v>2.5</v>
      </c>
      <c r="DA23" s="73">
        <v>2.5</v>
      </c>
      <c r="DB23" s="73">
        <v>2.5</v>
      </c>
      <c r="DC23" s="73">
        <v>2.5</v>
      </c>
      <c r="DD23" s="369">
        <v>0</v>
      </c>
      <c r="DE23" s="73">
        <v>3</v>
      </c>
      <c r="DF23" s="73">
        <v>3</v>
      </c>
      <c r="DG23" s="73">
        <v>3</v>
      </c>
      <c r="DH23" s="73">
        <v>3</v>
      </c>
      <c r="DI23" s="73">
        <v>3</v>
      </c>
      <c r="DJ23" s="73">
        <v>0</v>
      </c>
      <c r="DK23" s="369">
        <v>0</v>
      </c>
      <c r="DL23" s="369">
        <v>2.5</v>
      </c>
      <c r="DM23" s="369">
        <v>2.5</v>
      </c>
      <c r="DN23" s="369">
        <v>2.5</v>
      </c>
      <c r="DO23" s="369">
        <v>2.5</v>
      </c>
      <c r="DP23" s="369">
        <v>2.5</v>
      </c>
      <c r="DQ23" s="369">
        <v>2.5</v>
      </c>
      <c r="DR23" s="369">
        <v>0</v>
      </c>
      <c r="DS23" s="369">
        <v>3</v>
      </c>
      <c r="DT23" s="369">
        <v>3</v>
      </c>
      <c r="DU23" s="369">
        <v>3</v>
      </c>
      <c r="DV23" s="369">
        <v>3</v>
      </c>
      <c r="DW23" s="369">
        <v>3</v>
      </c>
      <c r="DX23" s="369">
        <v>0</v>
      </c>
      <c r="DY23" s="369">
        <v>0</v>
      </c>
      <c r="DZ23" s="369">
        <v>2.5</v>
      </c>
      <c r="EA23" s="369">
        <v>2.5</v>
      </c>
      <c r="EB23" s="369">
        <v>2.5</v>
      </c>
      <c r="EC23" s="369">
        <v>2.5</v>
      </c>
      <c r="ED23" s="369">
        <v>2.5</v>
      </c>
      <c r="EE23" s="369">
        <v>2.5</v>
      </c>
      <c r="EF23" s="369">
        <v>0</v>
      </c>
      <c r="EG23" s="369">
        <v>3</v>
      </c>
      <c r="EH23" s="369">
        <v>3</v>
      </c>
      <c r="EI23" s="369">
        <v>3</v>
      </c>
      <c r="EJ23" s="369">
        <v>3</v>
      </c>
      <c r="EK23" s="369">
        <v>3</v>
      </c>
      <c r="EL23" s="369">
        <v>0</v>
      </c>
      <c r="EM23" s="369">
        <v>0</v>
      </c>
      <c r="EN23" s="369">
        <v>2.5</v>
      </c>
      <c r="EO23" s="369">
        <v>2.5</v>
      </c>
      <c r="EP23" s="369">
        <v>2.5</v>
      </c>
      <c r="EQ23" s="369">
        <v>2.5</v>
      </c>
      <c r="ER23" s="369">
        <v>2.5</v>
      </c>
      <c r="ES23" s="369">
        <v>2.5</v>
      </c>
      <c r="ET23" s="369">
        <v>0</v>
      </c>
      <c r="EU23" s="369">
        <v>3</v>
      </c>
      <c r="EV23" s="369">
        <v>3</v>
      </c>
      <c r="EW23" s="369">
        <v>3</v>
      </c>
      <c r="EX23" s="369">
        <v>3</v>
      </c>
      <c r="EY23" s="369">
        <v>3</v>
      </c>
      <c r="EZ23" s="369">
        <v>0</v>
      </c>
      <c r="FA23" s="369">
        <v>0</v>
      </c>
      <c r="FB23" s="369">
        <v>2.5</v>
      </c>
      <c r="FC23" s="369">
        <v>2.5</v>
      </c>
      <c r="FD23" s="369">
        <v>2.5</v>
      </c>
      <c r="FE23" s="369">
        <v>2.5</v>
      </c>
      <c r="FF23" s="369">
        <v>2.5</v>
      </c>
      <c r="FG23" s="369">
        <v>2.5</v>
      </c>
      <c r="FH23" s="369">
        <v>0</v>
      </c>
      <c r="FI23" s="369">
        <v>3</v>
      </c>
      <c r="FJ23" s="369">
        <v>3</v>
      </c>
      <c r="FK23" s="369">
        <v>3</v>
      </c>
      <c r="FL23" s="369">
        <v>3</v>
      </c>
      <c r="FM23" s="369">
        <v>3</v>
      </c>
      <c r="FN23" s="369">
        <v>0</v>
      </c>
    </row>
    <row r="24" spans="1:170">
      <c r="A24" s="73">
        <v>23</v>
      </c>
      <c r="B24" t="s">
        <v>596</v>
      </c>
      <c r="C24" s="369">
        <v>0</v>
      </c>
      <c r="D24" s="73">
        <v>4</v>
      </c>
      <c r="E24" s="73">
        <v>4</v>
      </c>
      <c r="F24" s="73">
        <v>4</v>
      </c>
      <c r="G24" s="73">
        <v>4</v>
      </c>
      <c r="H24" s="73">
        <v>4</v>
      </c>
      <c r="I24" s="73">
        <v>4</v>
      </c>
      <c r="J24" s="369">
        <v>0</v>
      </c>
      <c r="K24" s="73">
        <v>3</v>
      </c>
      <c r="L24" s="73">
        <v>3</v>
      </c>
      <c r="M24" s="73">
        <v>3</v>
      </c>
      <c r="N24" s="73">
        <v>3</v>
      </c>
      <c r="O24" s="73">
        <v>3</v>
      </c>
      <c r="P24" s="73">
        <v>0</v>
      </c>
      <c r="Q24" s="369">
        <v>0</v>
      </c>
      <c r="R24" s="73">
        <v>4</v>
      </c>
      <c r="S24" s="73">
        <v>4</v>
      </c>
      <c r="T24" s="73">
        <v>4</v>
      </c>
      <c r="U24" s="73">
        <v>4</v>
      </c>
      <c r="V24" s="73">
        <v>4</v>
      </c>
      <c r="W24" s="73">
        <v>4</v>
      </c>
      <c r="X24" s="369">
        <v>0</v>
      </c>
      <c r="Y24" s="73">
        <v>3</v>
      </c>
      <c r="Z24" s="73">
        <v>3</v>
      </c>
      <c r="AA24" s="73">
        <v>3</v>
      </c>
      <c r="AB24" s="73">
        <v>3</v>
      </c>
      <c r="AC24" s="73">
        <v>3</v>
      </c>
      <c r="AD24" s="73">
        <v>0</v>
      </c>
      <c r="AE24" s="369">
        <v>0</v>
      </c>
      <c r="AF24" s="369">
        <v>4</v>
      </c>
      <c r="AG24" s="369">
        <v>4</v>
      </c>
      <c r="AH24" s="369">
        <v>4</v>
      </c>
      <c r="AI24" s="369">
        <v>4</v>
      </c>
      <c r="AJ24" s="369">
        <v>4</v>
      </c>
      <c r="AK24" s="369">
        <v>4</v>
      </c>
      <c r="AL24" s="369">
        <v>0</v>
      </c>
      <c r="AM24" s="369">
        <v>3</v>
      </c>
      <c r="AN24" s="369">
        <v>3</v>
      </c>
      <c r="AO24" s="369">
        <v>3</v>
      </c>
      <c r="AP24" s="369">
        <v>3</v>
      </c>
      <c r="AQ24" s="369">
        <v>3</v>
      </c>
      <c r="AR24" s="369">
        <v>0</v>
      </c>
      <c r="AS24" s="369">
        <v>0</v>
      </c>
      <c r="AT24" s="73">
        <v>4</v>
      </c>
      <c r="AU24" s="73">
        <v>4</v>
      </c>
      <c r="AV24" s="73">
        <v>4</v>
      </c>
      <c r="AW24" s="73">
        <v>4</v>
      </c>
      <c r="AX24" s="73">
        <v>4</v>
      </c>
      <c r="AY24" s="73">
        <v>4</v>
      </c>
      <c r="AZ24" s="369">
        <v>0</v>
      </c>
      <c r="BA24" s="73">
        <v>3</v>
      </c>
      <c r="BB24" s="73">
        <v>3</v>
      </c>
      <c r="BC24" s="73">
        <v>3</v>
      </c>
      <c r="BD24" s="73">
        <v>3</v>
      </c>
      <c r="BE24" s="73">
        <v>3</v>
      </c>
      <c r="BF24" s="73">
        <v>0</v>
      </c>
      <c r="BG24" s="369">
        <v>0</v>
      </c>
      <c r="BH24" s="73">
        <v>4</v>
      </c>
      <c r="BI24" s="73">
        <v>4</v>
      </c>
      <c r="BJ24" s="73">
        <v>4</v>
      </c>
      <c r="BK24" s="73">
        <v>4</v>
      </c>
      <c r="BL24" s="73">
        <v>4</v>
      </c>
      <c r="BM24" s="73">
        <v>4</v>
      </c>
      <c r="BN24" s="369">
        <v>0</v>
      </c>
      <c r="BO24" s="73">
        <v>3</v>
      </c>
      <c r="BP24" s="73">
        <v>3</v>
      </c>
      <c r="BQ24" s="73">
        <v>3</v>
      </c>
      <c r="BR24" s="73">
        <v>3</v>
      </c>
      <c r="BS24" s="73">
        <v>3</v>
      </c>
      <c r="BT24" s="73">
        <v>0</v>
      </c>
      <c r="BU24" s="369">
        <v>0</v>
      </c>
      <c r="BV24" s="73">
        <v>4</v>
      </c>
      <c r="BW24" s="73">
        <v>4</v>
      </c>
      <c r="BX24" s="73">
        <v>4</v>
      </c>
      <c r="BY24" s="73">
        <v>4</v>
      </c>
      <c r="BZ24" s="73">
        <v>4</v>
      </c>
      <c r="CA24" s="73">
        <v>4</v>
      </c>
      <c r="CB24" s="369">
        <v>0</v>
      </c>
      <c r="CC24" s="73">
        <v>3</v>
      </c>
      <c r="CD24" s="73">
        <v>3</v>
      </c>
      <c r="CE24" s="73">
        <v>3</v>
      </c>
      <c r="CF24" s="73">
        <v>3</v>
      </c>
      <c r="CG24" s="73">
        <v>3</v>
      </c>
      <c r="CH24" s="73">
        <v>0</v>
      </c>
      <c r="CI24" s="369">
        <v>0</v>
      </c>
      <c r="CJ24" s="73">
        <v>4</v>
      </c>
      <c r="CK24" s="73">
        <v>4</v>
      </c>
      <c r="CL24" s="73">
        <v>4</v>
      </c>
      <c r="CM24" s="73">
        <v>4</v>
      </c>
      <c r="CN24" s="73">
        <v>4</v>
      </c>
      <c r="CO24" s="73">
        <v>4</v>
      </c>
      <c r="CP24" s="369">
        <v>0</v>
      </c>
      <c r="CQ24" s="73">
        <v>3</v>
      </c>
      <c r="CR24" s="73">
        <v>3</v>
      </c>
      <c r="CS24" s="73">
        <v>3</v>
      </c>
      <c r="CT24" s="73">
        <v>3</v>
      </c>
      <c r="CU24" s="73">
        <v>3</v>
      </c>
      <c r="CV24" s="73">
        <v>0</v>
      </c>
      <c r="CW24" s="369">
        <v>0</v>
      </c>
      <c r="CX24" s="73">
        <v>4</v>
      </c>
      <c r="CY24" s="73">
        <v>4</v>
      </c>
      <c r="CZ24" s="73">
        <v>4</v>
      </c>
      <c r="DA24" s="73">
        <v>4</v>
      </c>
      <c r="DB24" s="73">
        <v>4</v>
      </c>
      <c r="DC24" s="73">
        <v>4</v>
      </c>
      <c r="DD24" s="369">
        <v>0</v>
      </c>
      <c r="DE24" s="73">
        <v>3</v>
      </c>
      <c r="DF24" s="73">
        <v>3</v>
      </c>
      <c r="DG24" s="73">
        <v>3</v>
      </c>
      <c r="DH24" s="73">
        <v>3</v>
      </c>
      <c r="DI24" s="73">
        <v>3</v>
      </c>
      <c r="DJ24" s="73">
        <v>0</v>
      </c>
      <c r="DK24" s="369">
        <v>0</v>
      </c>
      <c r="DL24" s="73">
        <v>4</v>
      </c>
      <c r="DM24" s="73">
        <v>4</v>
      </c>
      <c r="DN24" s="73">
        <v>4</v>
      </c>
      <c r="DO24" s="73">
        <v>4</v>
      </c>
      <c r="DP24" s="73">
        <v>4</v>
      </c>
      <c r="DQ24" s="73">
        <v>4</v>
      </c>
      <c r="DR24" s="369">
        <v>0</v>
      </c>
      <c r="DS24" s="73">
        <v>3</v>
      </c>
      <c r="DT24" s="73">
        <v>3</v>
      </c>
      <c r="DU24" s="73">
        <v>3</v>
      </c>
      <c r="DV24" s="73">
        <v>3</v>
      </c>
      <c r="DW24" s="73">
        <v>3</v>
      </c>
      <c r="DX24" s="73">
        <v>0</v>
      </c>
      <c r="DY24" s="369">
        <v>0</v>
      </c>
      <c r="DZ24" s="369">
        <v>4</v>
      </c>
      <c r="EA24" s="369">
        <v>4</v>
      </c>
      <c r="EB24" s="369">
        <v>4</v>
      </c>
      <c r="EC24" s="369">
        <v>4</v>
      </c>
      <c r="ED24" s="369">
        <v>4</v>
      </c>
      <c r="EE24" s="369">
        <v>4</v>
      </c>
      <c r="EF24" s="369">
        <v>0</v>
      </c>
      <c r="EG24" s="369">
        <v>3</v>
      </c>
      <c r="EH24" s="369">
        <v>3</v>
      </c>
      <c r="EI24" s="369">
        <v>3</v>
      </c>
      <c r="EJ24" s="369">
        <v>3</v>
      </c>
      <c r="EK24" s="369">
        <v>3</v>
      </c>
      <c r="EL24" s="369">
        <v>0</v>
      </c>
      <c r="EM24" s="369">
        <v>0</v>
      </c>
      <c r="EN24" s="73">
        <v>4</v>
      </c>
      <c r="EO24" s="73">
        <v>4</v>
      </c>
      <c r="EP24" s="73">
        <v>4</v>
      </c>
      <c r="EQ24" s="73">
        <v>4</v>
      </c>
      <c r="ER24" s="73">
        <v>4</v>
      </c>
      <c r="ES24" s="73">
        <v>4</v>
      </c>
      <c r="ET24" s="369">
        <v>0</v>
      </c>
      <c r="EU24" s="73">
        <v>3</v>
      </c>
      <c r="EV24" s="73">
        <v>3</v>
      </c>
      <c r="EW24" s="73">
        <v>3</v>
      </c>
      <c r="EX24" s="73">
        <v>3</v>
      </c>
      <c r="EY24" s="73">
        <v>3</v>
      </c>
      <c r="EZ24" s="73">
        <v>0</v>
      </c>
      <c r="FA24" s="369">
        <v>0</v>
      </c>
      <c r="FB24" s="73">
        <v>4</v>
      </c>
      <c r="FC24" s="73">
        <v>4</v>
      </c>
      <c r="FD24" s="73">
        <v>4</v>
      </c>
      <c r="FE24" s="73">
        <v>4</v>
      </c>
      <c r="FF24" s="73">
        <v>4</v>
      </c>
      <c r="FG24" s="73">
        <v>4</v>
      </c>
      <c r="FH24" s="369">
        <v>0</v>
      </c>
      <c r="FI24" s="73">
        <v>3</v>
      </c>
      <c r="FJ24" s="73">
        <v>3</v>
      </c>
      <c r="FK24" s="73">
        <v>3</v>
      </c>
      <c r="FL24" s="73">
        <v>3</v>
      </c>
      <c r="FM24" s="73">
        <v>3</v>
      </c>
      <c r="FN24" s="73">
        <v>0</v>
      </c>
    </row>
    <row r="25" spans="1:170">
      <c r="A25" s="143">
        <v>24</v>
      </c>
      <c r="B25" t="s">
        <v>2947</v>
      </c>
      <c r="C25" s="369">
        <v>12</v>
      </c>
      <c r="D25" s="369">
        <v>12</v>
      </c>
      <c r="E25" s="369">
        <v>12</v>
      </c>
      <c r="F25" s="369">
        <v>12</v>
      </c>
      <c r="G25" s="369">
        <v>12</v>
      </c>
      <c r="H25" s="369">
        <v>12</v>
      </c>
      <c r="I25" s="369">
        <v>12</v>
      </c>
      <c r="J25" s="369">
        <v>12</v>
      </c>
      <c r="K25" s="369">
        <v>12</v>
      </c>
      <c r="L25" s="369">
        <v>12</v>
      </c>
      <c r="M25" s="369">
        <v>12</v>
      </c>
      <c r="N25" s="369">
        <v>12</v>
      </c>
      <c r="O25" s="369">
        <v>12</v>
      </c>
      <c r="P25" s="369">
        <v>12</v>
      </c>
      <c r="Q25" s="369">
        <v>12</v>
      </c>
      <c r="R25" s="369">
        <v>12</v>
      </c>
      <c r="S25" s="369">
        <v>12</v>
      </c>
      <c r="T25" s="369">
        <v>12</v>
      </c>
      <c r="U25" s="369">
        <v>12</v>
      </c>
      <c r="V25" s="369">
        <v>12</v>
      </c>
      <c r="W25" s="369">
        <v>12</v>
      </c>
      <c r="X25" s="369">
        <v>12</v>
      </c>
      <c r="Y25" s="369">
        <v>12</v>
      </c>
      <c r="Z25" s="369">
        <v>12</v>
      </c>
      <c r="AA25" s="369">
        <v>12</v>
      </c>
      <c r="AB25" s="369">
        <v>12</v>
      </c>
      <c r="AC25" s="369">
        <v>12</v>
      </c>
      <c r="AD25" s="369">
        <v>12</v>
      </c>
      <c r="AE25" s="369">
        <v>12</v>
      </c>
      <c r="AF25" s="369">
        <v>12</v>
      </c>
      <c r="AG25" s="369">
        <v>12</v>
      </c>
      <c r="AH25" s="369">
        <v>12</v>
      </c>
      <c r="AI25" s="369">
        <v>12</v>
      </c>
      <c r="AJ25" s="369">
        <v>12</v>
      </c>
      <c r="AK25" s="369">
        <v>12</v>
      </c>
      <c r="AL25" s="369">
        <v>12</v>
      </c>
      <c r="AM25" s="369">
        <v>12</v>
      </c>
      <c r="AN25" s="369">
        <v>12</v>
      </c>
      <c r="AO25" s="369">
        <v>12</v>
      </c>
      <c r="AP25" s="369">
        <v>12</v>
      </c>
      <c r="AQ25" s="369">
        <v>12</v>
      </c>
      <c r="AR25" s="369">
        <v>12</v>
      </c>
      <c r="AS25" s="369">
        <v>12</v>
      </c>
      <c r="AT25" s="369">
        <v>12</v>
      </c>
      <c r="AU25" s="369">
        <v>12</v>
      </c>
      <c r="AV25" s="369">
        <v>12</v>
      </c>
      <c r="AW25" s="369">
        <v>12</v>
      </c>
      <c r="AX25" s="369">
        <v>12</v>
      </c>
      <c r="AY25" s="369">
        <v>12</v>
      </c>
      <c r="AZ25" s="369">
        <v>12</v>
      </c>
      <c r="BA25" s="369">
        <v>12</v>
      </c>
      <c r="BB25" s="369">
        <v>12</v>
      </c>
      <c r="BC25" s="369">
        <v>12</v>
      </c>
      <c r="BD25" s="369">
        <v>12</v>
      </c>
      <c r="BE25" s="369">
        <v>12</v>
      </c>
      <c r="BF25" s="369">
        <v>12</v>
      </c>
      <c r="BG25" s="369">
        <v>12</v>
      </c>
      <c r="BH25" s="369">
        <v>12</v>
      </c>
      <c r="BI25" s="369">
        <v>12</v>
      </c>
      <c r="BJ25" s="369">
        <v>12</v>
      </c>
      <c r="BK25" s="369">
        <v>12</v>
      </c>
      <c r="BL25" s="369">
        <v>12</v>
      </c>
      <c r="BM25" s="369">
        <v>12</v>
      </c>
      <c r="BN25" s="369">
        <v>12</v>
      </c>
      <c r="BO25" s="369">
        <v>12</v>
      </c>
      <c r="BP25" s="369">
        <v>12</v>
      </c>
      <c r="BQ25" s="369">
        <v>12</v>
      </c>
      <c r="BR25" s="369">
        <v>12</v>
      </c>
      <c r="BS25" s="369">
        <v>12</v>
      </c>
      <c r="BT25" s="369">
        <v>12</v>
      </c>
      <c r="BU25" s="369">
        <v>12</v>
      </c>
      <c r="BV25" s="369">
        <v>12</v>
      </c>
      <c r="BW25" s="369">
        <v>12</v>
      </c>
      <c r="BX25" s="369">
        <v>12</v>
      </c>
      <c r="BY25" s="369">
        <v>12</v>
      </c>
      <c r="BZ25" s="369">
        <v>12</v>
      </c>
      <c r="CA25" s="369">
        <v>12</v>
      </c>
      <c r="CB25" s="369">
        <v>12</v>
      </c>
      <c r="CC25" s="369">
        <v>12</v>
      </c>
      <c r="CD25" s="369">
        <v>12</v>
      </c>
      <c r="CE25" s="369">
        <v>12</v>
      </c>
      <c r="CF25" s="369">
        <v>12</v>
      </c>
      <c r="CG25" s="369">
        <v>12</v>
      </c>
      <c r="CH25" s="369">
        <v>12</v>
      </c>
      <c r="CI25" s="369">
        <v>12</v>
      </c>
      <c r="CJ25" s="369">
        <v>12</v>
      </c>
      <c r="CK25" s="369">
        <v>12</v>
      </c>
      <c r="CL25" s="369">
        <v>12</v>
      </c>
      <c r="CM25" s="369">
        <v>12</v>
      </c>
      <c r="CN25" s="369">
        <v>12</v>
      </c>
      <c r="CO25" s="369">
        <v>12</v>
      </c>
      <c r="CP25" s="369">
        <v>12</v>
      </c>
      <c r="CQ25" s="369">
        <v>12</v>
      </c>
      <c r="CR25" s="369">
        <v>12</v>
      </c>
      <c r="CS25" s="369">
        <v>12</v>
      </c>
      <c r="CT25" s="369">
        <v>12</v>
      </c>
      <c r="CU25" s="369">
        <v>12</v>
      </c>
      <c r="CV25" s="369">
        <v>12</v>
      </c>
      <c r="CW25" s="369">
        <v>12</v>
      </c>
      <c r="CX25" s="73">
        <v>12</v>
      </c>
      <c r="CY25" s="73">
        <v>12</v>
      </c>
      <c r="CZ25" s="73">
        <v>12</v>
      </c>
      <c r="DA25" s="73">
        <v>12</v>
      </c>
      <c r="DB25" s="73">
        <v>12</v>
      </c>
      <c r="DC25" s="73">
        <v>12</v>
      </c>
      <c r="DD25" s="369">
        <v>12</v>
      </c>
      <c r="DE25" s="73">
        <v>12</v>
      </c>
      <c r="DF25" s="73">
        <v>12</v>
      </c>
      <c r="DG25" s="73">
        <v>12</v>
      </c>
      <c r="DH25" s="73">
        <v>12</v>
      </c>
      <c r="DI25" s="73">
        <v>12</v>
      </c>
      <c r="DJ25" s="73">
        <v>12</v>
      </c>
      <c r="DK25" s="369">
        <v>12</v>
      </c>
      <c r="DL25" s="369">
        <v>12</v>
      </c>
      <c r="DM25" s="369">
        <v>12</v>
      </c>
      <c r="DN25" s="369">
        <v>12</v>
      </c>
      <c r="DO25" s="369">
        <v>12</v>
      </c>
      <c r="DP25" s="369">
        <v>12</v>
      </c>
      <c r="DQ25" s="369">
        <v>12</v>
      </c>
      <c r="DR25" s="369">
        <v>12</v>
      </c>
      <c r="DS25" s="369">
        <v>12</v>
      </c>
      <c r="DT25" s="369">
        <v>12</v>
      </c>
      <c r="DU25" s="369">
        <v>12</v>
      </c>
      <c r="DV25" s="369">
        <v>12</v>
      </c>
      <c r="DW25" s="369">
        <v>12</v>
      </c>
      <c r="DX25" s="369">
        <v>12</v>
      </c>
      <c r="DY25" s="369">
        <v>12</v>
      </c>
      <c r="DZ25" s="369">
        <v>12</v>
      </c>
      <c r="EA25" s="369">
        <v>12</v>
      </c>
      <c r="EB25" s="369">
        <v>12</v>
      </c>
      <c r="EC25" s="369">
        <v>12</v>
      </c>
      <c r="ED25" s="369">
        <v>12</v>
      </c>
      <c r="EE25" s="369">
        <v>12</v>
      </c>
      <c r="EF25" s="369">
        <v>12</v>
      </c>
      <c r="EG25" s="369">
        <v>12</v>
      </c>
      <c r="EH25" s="369">
        <v>12</v>
      </c>
      <c r="EI25" s="369">
        <v>12</v>
      </c>
      <c r="EJ25" s="369">
        <v>12</v>
      </c>
      <c r="EK25" s="369">
        <v>12</v>
      </c>
      <c r="EL25" s="369">
        <v>12</v>
      </c>
      <c r="EM25" s="369">
        <v>12</v>
      </c>
      <c r="EN25" s="369">
        <v>12</v>
      </c>
      <c r="EO25" s="369">
        <v>12</v>
      </c>
      <c r="EP25" s="369">
        <v>12</v>
      </c>
      <c r="EQ25" s="369">
        <v>12</v>
      </c>
      <c r="ER25" s="369">
        <v>12</v>
      </c>
      <c r="ES25" s="369">
        <v>12</v>
      </c>
      <c r="ET25" s="369">
        <v>12</v>
      </c>
      <c r="EU25" s="369">
        <v>12</v>
      </c>
      <c r="EV25" s="369">
        <v>12</v>
      </c>
      <c r="EW25" s="369">
        <v>12</v>
      </c>
      <c r="EX25" s="369">
        <v>12</v>
      </c>
      <c r="EY25" s="369">
        <v>12</v>
      </c>
      <c r="EZ25" s="369">
        <v>12</v>
      </c>
      <c r="FA25" s="369">
        <v>12</v>
      </c>
      <c r="FB25" s="369">
        <v>12</v>
      </c>
      <c r="FC25" s="369">
        <v>12</v>
      </c>
      <c r="FD25" s="369">
        <v>12</v>
      </c>
      <c r="FE25" s="369">
        <v>12</v>
      </c>
      <c r="FF25" s="369">
        <v>12</v>
      </c>
      <c r="FG25" s="369">
        <v>12</v>
      </c>
      <c r="FH25" s="369">
        <v>12</v>
      </c>
      <c r="FI25" s="369">
        <v>12</v>
      </c>
      <c r="FJ25" s="369">
        <v>12</v>
      </c>
      <c r="FK25" s="369">
        <v>12</v>
      </c>
      <c r="FL25" s="369">
        <v>12</v>
      </c>
      <c r="FM25" s="369">
        <v>12</v>
      </c>
      <c r="FN25" s="369">
        <v>12</v>
      </c>
    </row>
    <row r="26" spans="1:170">
      <c r="A26" s="210">
        <v>25</v>
      </c>
      <c r="B26" t="s">
        <v>682</v>
      </c>
      <c r="C26" s="369">
        <v>0</v>
      </c>
      <c r="D26" s="73">
        <v>0</v>
      </c>
      <c r="E26" s="73">
        <v>0</v>
      </c>
      <c r="F26" s="73">
        <v>0</v>
      </c>
      <c r="G26" s="73">
        <v>0</v>
      </c>
      <c r="H26" s="73">
        <v>2</v>
      </c>
      <c r="I26" s="73">
        <v>2</v>
      </c>
      <c r="J26" s="369">
        <v>2</v>
      </c>
      <c r="K26" s="73">
        <v>2</v>
      </c>
      <c r="L26" s="73">
        <v>2</v>
      </c>
      <c r="M26" s="73">
        <v>2</v>
      </c>
      <c r="N26" s="73">
        <v>2</v>
      </c>
      <c r="O26" s="73">
        <v>2</v>
      </c>
      <c r="P26" s="73">
        <v>0</v>
      </c>
      <c r="Q26" s="369">
        <v>0</v>
      </c>
      <c r="R26" s="73">
        <v>0</v>
      </c>
      <c r="S26" s="73">
        <v>0</v>
      </c>
      <c r="T26" s="73">
        <v>0</v>
      </c>
      <c r="U26" s="73">
        <v>0</v>
      </c>
      <c r="V26" s="73">
        <v>2</v>
      </c>
      <c r="W26" s="73">
        <v>2</v>
      </c>
      <c r="X26" s="369">
        <v>2</v>
      </c>
      <c r="Y26" s="73">
        <v>2</v>
      </c>
      <c r="Z26" s="73">
        <v>2</v>
      </c>
      <c r="AA26" s="73">
        <v>2</v>
      </c>
      <c r="AB26" s="73">
        <v>2</v>
      </c>
      <c r="AC26" s="73">
        <v>2</v>
      </c>
      <c r="AD26" s="73">
        <v>0</v>
      </c>
      <c r="AE26" s="369">
        <v>0</v>
      </c>
      <c r="AF26" s="73">
        <v>0</v>
      </c>
      <c r="AG26" s="73">
        <v>0</v>
      </c>
      <c r="AH26" s="73">
        <v>0</v>
      </c>
      <c r="AI26" s="73">
        <v>0</v>
      </c>
      <c r="AJ26" s="73">
        <v>2</v>
      </c>
      <c r="AK26" s="73">
        <v>2</v>
      </c>
      <c r="AL26" s="369">
        <v>2</v>
      </c>
      <c r="AM26" s="73">
        <v>2</v>
      </c>
      <c r="AN26" s="73">
        <v>2</v>
      </c>
      <c r="AO26" s="73">
        <v>2</v>
      </c>
      <c r="AP26" s="73">
        <v>2</v>
      </c>
      <c r="AQ26" s="73">
        <v>2</v>
      </c>
      <c r="AR26" s="73">
        <v>0</v>
      </c>
      <c r="AS26" s="369">
        <v>0</v>
      </c>
      <c r="AT26" s="73">
        <v>0</v>
      </c>
      <c r="AU26" s="73">
        <v>0</v>
      </c>
      <c r="AV26" s="73">
        <v>0</v>
      </c>
      <c r="AW26" s="73">
        <v>0</v>
      </c>
      <c r="AX26" s="73">
        <v>2</v>
      </c>
      <c r="AY26" s="73">
        <v>2</v>
      </c>
      <c r="AZ26" s="369">
        <v>2</v>
      </c>
      <c r="BA26" s="73">
        <v>2</v>
      </c>
      <c r="BB26" s="73">
        <v>2</v>
      </c>
      <c r="BC26" s="73">
        <v>2</v>
      </c>
      <c r="BD26" s="73">
        <v>2</v>
      </c>
      <c r="BE26" s="73">
        <v>2</v>
      </c>
      <c r="BF26" s="73">
        <v>0</v>
      </c>
      <c r="BG26" s="369">
        <v>0</v>
      </c>
      <c r="BH26" s="73">
        <v>0</v>
      </c>
      <c r="BI26" s="73">
        <v>0</v>
      </c>
      <c r="BJ26" s="73">
        <v>0</v>
      </c>
      <c r="BK26" s="73">
        <v>0</v>
      </c>
      <c r="BL26" s="73">
        <v>2</v>
      </c>
      <c r="BM26" s="73">
        <v>2</v>
      </c>
      <c r="BN26" s="369">
        <v>2</v>
      </c>
      <c r="BO26" s="73">
        <v>2</v>
      </c>
      <c r="BP26" s="73">
        <v>2</v>
      </c>
      <c r="BQ26" s="73">
        <v>2</v>
      </c>
      <c r="BR26" s="73">
        <v>2</v>
      </c>
      <c r="BS26" s="73">
        <v>2</v>
      </c>
      <c r="BT26" s="73">
        <v>0</v>
      </c>
      <c r="BU26" s="369">
        <v>0</v>
      </c>
      <c r="BV26" s="73">
        <v>0</v>
      </c>
      <c r="BW26" s="73">
        <v>0</v>
      </c>
      <c r="BX26" s="73">
        <v>0</v>
      </c>
      <c r="BY26" s="73">
        <v>0</v>
      </c>
      <c r="BZ26" s="73">
        <v>2</v>
      </c>
      <c r="CA26" s="73">
        <v>2</v>
      </c>
      <c r="CB26" s="369">
        <v>2</v>
      </c>
      <c r="CC26" s="73">
        <v>2</v>
      </c>
      <c r="CD26" s="73">
        <v>2</v>
      </c>
      <c r="CE26" s="73">
        <v>2</v>
      </c>
      <c r="CF26" s="73">
        <v>2</v>
      </c>
      <c r="CG26" s="73">
        <v>2</v>
      </c>
      <c r="CH26" s="73">
        <v>0</v>
      </c>
      <c r="CI26" s="369">
        <v>0</v>
      </c>
      <c r="CJ26" s="73">
        <v>0</v>
      </c>
      <c r="CK26" s="73">
        <v>0</v>
      </c>
      <c r="CL26" s="73">
        <v>0</v>
      </c>
      <c r="CM26" s="73">
        <v>0</v>
      </c>
      <c r="CN26" s="73">
        <v>2</v>
      </c>
      <c r="CO26" s="73">
        <v>2</v>
      </c>
      <c r="CP26" s="369">
        <v>2</v>
      </c>
      <c r="CQ26" s="73">
        <v>2</v>
      </c>
      <c r="CR26" s="73">
        <v>2</v>
      </c>
      <c r="CS26" s="73">
        <v>2</v>
      </c>
      <c r="CT26" s="73">
        <v>2</v>
      </c>
      <c r="CU26" s="73">
        <v>2</v>
      </c>
      <c r="CV26" s="73">
        <v>0</v>
      </c>
      <c r="CW26" s="369">
        <v>0</v>
      </c>
      <c r="CX26" s="73">
        <v>0</v>
      </c>
      <c r="CY26" s="73">
        <v>0</v>
      </c>
      <c r="CZ26" s="73">
        <v>0</v>
      </c>
      <c r="DA26" s="73">
        <v>0</v>
      </c>
      <c r="DB26" s="73">
        <v>2</v>
      </c>
      <c r="DC26" s="73">
        <v>2</v>
      </c>
      <c r="DD26" s="369">
        <v>2</v>
      </c>
      <c r="DE26" s="73">
        <v>2</v>
      </c>
      <c r="DF26" s="73">
        <v>2</v>
      </c>
      <c r="DG26" s="73">
        <v>2</v>
      </c>
      <c r="DH26" s="73">
        <v>2</v>
      </c>
      <c r="DI26" s="73">
        <v>2</v>
      </c>
      <c r="DJ26" s="73">
        <v>0</v>
      </c>
      <c r="DK26" s="369">
        <v>0</v>
      </c>
      <c r="DL26" s="73">
        <v>0</v>
      </c>
      <c r="DM26" s="73">
        <v>0</v>
      </c>
      <c r="DN26" s="73">
        <v>0</v>
      </c>
      <c r="DO26" s="73">
        <v>0</v>
      </c>
      <c r="DP26" s="73">
        <v>2</v>
      </c>
      <c r="DQ26" s="73">
        <v>2</v>
      </c>
      <c r="DR26" s="369">
        <v>2</v>
      </c>
      <c r="DS26" s="73">
        <v>2</v>
      </c>
      <c r="DT26" s="73">
        <v>2</v>
      </c>
      <c r="DU26" s="73">
        <v>2</v>
      </c>
      <c r="DV26" s="73">
        <v>2</v>
      </c>
      <c r="DW26" s="73">
        <v>2</v>
      </c>
      <c r="DX26" s="73">
        <v>0</v>
      </c>
      <c r="DY26" s="369">
        <v>0</v>
      </c>
      <c r="DZ26" s="73">
        <v>0</v>
      </c>
      <c r="EA26" s="73">
        <v>0</v>
      </c>
      <c r="EB26" s="73">
        <v>0</v>
      </c>
      <c r="EC26" s="73">
        <v>0</v>
      </c>
      <c r="ED26" s="73">
        <v>2</v>
      </c>
      <c r="EE26" s="73">
        <v>2</v>
      </c>
      <c r="EF26" s="369">
        <v>2</v>
      </c>
      <c r="EG26" s="73">
        <v>2</v>
      </c>
      <c r="EH26" s="73">
        <v>2</v>
      </c>
      <c r="EI26" s="73">
        <v>2</v>
      </c>
      <c r="EJ26" s="73">
        <v>2</v>
      </c>
      <c r="EK26" s="73">
        <v>2</v>
      </c>
      <c r="EL26" s="73">
        <v>0</v>
      </c>
      <c r="EM26" s="369">
        <v>0</v>
      </c>
      <c r="EN26" s="73">
        <v>0</v>
      </c>
      <c r="EO26" s="73">
        <v>0</v>
      </c>
      <c r="EP26" s="73">
        <v>0</v>
      </c>
      <c r="EQ26" s="73">
        <v>0</v>
      </c>
      <c r="ER26" s="73">
        <v>2</v>
      </c>
      <c r="ES26" s="73">
        <v>2</v>
      </c>
      <c r="ET26" s="369">
        <v>2</v>
      </c>
      <c r="EU26" s="73">
        <v>2</v>
      </c>
      <c r="EV26" s="73">
        <v>2</v>
      </c>
      <c r="EW26" s="73">
        <v>2</v>
      </c>
      <c r="EX26" s="73">
        <v>2</v>
      </c>
      <c r="EY26" s="73">
        <v>2</v>
      </c>
      <c r="EZ26" s="73">
        <v>0</v>
      </c>
      <c r="FA26" s="369">
        <v>0</v>
      </c>
      <c r="FB26" s="73">
        <v>0</v>
      </c>
      <c r="FC26" s="73">
        <v>0</v>
      </c>
      <c r="FD26" s="73">
        <v>0</v>
      </c>
      <c r="FE26" s="73">
        <v>0</v>
      </c>
      <c r="FF26" s="73">
        <v>2</v>
      </c>
      <c r="FG26" s="73">
        <v>2</v>
      </c>
      <c r="FH26" s="369">
        <v>2</v>
      </c>
      <c r="FI26" s="73">
        <v>2</v>
      </c>
      <c r="FJ26" s="73">
        <v>2</v>
      </c>
      <c r="FK26" s="73">
        <v>2</v>
      </c>
      <c r="FL26" s="73">
        <v>2</v>
      </c>
      <c r="FM26" s="73">
        <v>2</v>
      </c>
      <c r="FN26" s="73">
        <v>0</v>
      </c>
    </row>
    <row r="27" spans="1:170">
      <c r="A27" s="210">
        <v>26</v>
      </c>
      <c r="B27" t="s">
        <v>707</v>
      </c>
      <c r="C27" s="369">
        <v>0</v>
      </c>
      <c r="D27" s="73">
        <v>0</v>
      </c>
      <c r="E27" s="73">
        <v>0</v>
      </c>
      <c r="F27" s="73">
        <v>0</v>
      </c>
      <c r="G27" s="73">
        <v>0</v>
      </c>
      <c r="H27" s="73">
        <v>0</v>
      </c>
      <c r="I27" s="73">
        <v>0</v>
      </c>
      <c r="J27" s="369">
        <v>0</v>
      </c>
      <c r="K27" s="73">
        <v>0</v>
      </c>
      <c r="L27" s="73">
        <v>0</v>
      </c>
      <c r="M27" s="73">
        <v>0</v>
      </c>
      <c r="N27" s="73">
        <v>0</v>
      </c>
      <c r="O27" s="73">
        <v>0</v>
      </c>
      <c r="P27" s="73">
        <v>0</v>
      </c>
      <c r="Q27" s="369">
        <v>0</v>
      </c>
      <c r="R27" s="73">
        <v>0</v>
      </c>
      <c r="S27" s="73">
        <v>0</v>
      </c>
      <c r="T27" s="73">
        <v>0</v>
      </c>
      <c r="U27" s="73">
        <v>0</v>
      </c>
      <c r="V27" s="73">
        <v>0</v>
      </c>
      <c r="W27" s="73">
        <v>0</v>
      </c>
      <c r="X27" s="369">
        <v>0</v>
      </c>
      <c r="Y27" s="73">
        <v>0</v>
      </c>
      <c r="Z27" s="73">
        <v>0</v>
      </c>
      <c r="AA27" s="73">
        <v>0</v>
      </c>
      <c r="AB27" s="73">
        <v>0</v>
      </c>
      <c r="AC27" s="73">
        <v>0</v>
      </c>
      <c r="AD27" s="73">
        <v>0</v>
      </c>
      <c r="AE27" s="369">
        <v>0</v>
      </c>
      <c r="AF27" s="73">
        <v>0</v>
      </c>
      <c r="AG27" s="73">
        <v>0</v>
      </c>
      <c r="AH27" s="73">
        <v>0</v>
      </c>
      <c r="AI27" s="73">
        <v>0</v>
      </c>
      <c r="AJ27" s="73">
        <v>0</v>
      </c>
      <c r="AK27" s="73">
        <v>0</v>
      </c>
      <c r="AL27" s="369">
        <v>0</v>
      </c>
      <c r="AM27" s="73">
        <v>0</v>
      </c>
      <c r="AN27" s="73">
        <v>0</v>
      </c>
      <c r="AO27" s="73">
        <v>0</v>
      </c>
      <c r="AP27" s="73">
        <v>0</v>
      </c>
      <c r="AQ27" s="73">
        <v>0</v>
      </c>
      <c r="AR27" s="73">
        <v>0</v>
      </c>
      <c r="AS27" s="369">
        <v>0</v>
      </c>
      <c r="AT27" s="73">
        <v>0</v>
      </c>
      <c r="AU27" s="73">
        <v>0</v>
      </c>
      <c r="AV27" s="73">
        <v>0</v>
      </c>
      <c r="AW27" s="73">
        <v>0</v>
      </c>
      <c r="AX27" s="73">
        <v>0</v>
      </c>
      <c r="AY27" s="73">
        <v>0</v>
      </c>
      <c r="AZ27" s="369">
        <v>0</v>
      </c>
      <c r="BA27" s="73">
        <v>0</v>
      </c>
      <c r="BB27" s="73">
        <v>0</v>
      </c>
      <c r="BC27" s="73">
        <v>0</v>
      </c>
      <c r="BD27" s="73">
        <v>0</v>
      </c>
      <c r="BE27" s="73">
        <v>0</v>
      </c>
      <c r="BF27" s="73">
        <v>0</v>
      </c>
      <c r="BG27" s="369">
        <v>0</v>
      </c>
      <c r="BH27" s="73">
        <v>0</v>
      </c>
      <c r="BI27" s="73">
        <v>0</v>
      </c>
      <c r="BJ27" s="73">
        <v>0</v>
      </c>
      <c r="BK27" s="73">
        <v>0</v>
      </c>
      <c r="BL27" s="73">
        <v>0</v>
      </c>
      <c r="BM27" s="73">
        <v>0</v>
      </c>
      <c r="BN27" s="369">
        <v>0</v>
      </c>
      <c r="BO27" s="73">
        <v>0</v>
      </c>
      <c r="BP27" s="73">
        <v>0</v>
      </c>
      <c r="BQ27" s="73">
        <v>0</v>
      </c>
      <c r="BR27" s="73">
        <v>0</v>
      </c>
      <c r="BS27" s="73">
        <v>0</v>
      </c>
      <c r="BT27" s="73">
        <v>0</v>
      </c>
      <c r="BU27" s="369">
        <v>0</v>
      </c>
      <c r="BV27" s="73">
        <v>0</v>
      </c>
      <c r="BW27" s="73">
        <v>0</v>
      </c>
      <c r="BX27" s="73">
        <v>0</v>
      </c>
      <c r="BY27" s="73">
        <v>0</v>
      </c>
      <c r="BZ27" s="73">
        <v>0</v>
      </c>
      <c r="CA27" s="73">
        <v>0</v>
      </c>
      <c r="CB27" s="369">
        <v>0</v>
      </c>
      <c r="CC27" s="73">
        <v>0</v>
      </c>
      <c r="CD27" s="73">
        <v>0</v>
      </c>
      <c r="CE27" s="73">
        <v>0</v>
      </c>
      <c r="CF27" s="73">
        <v>0</v>
      </c>
      <c r="CG27" s="73">
        <v>0</v>
      </c>
      <c r="CH27" s="73">
        <v>0</v>
      </c>
      <c r="CI27" s="369">
        <v>0</v>
      </c>
      <c r="CJ27" s="73">
        <v>0</v>
      </c>
      <c r="CK27" s="73">
        <v>0</v>
      </c>
      <c r="CL27" s="73">
        <v>0</v>
      </c>
      <c r="CM27" s="73">
        <v>0</v>
      </c>
      <c r="CN27" s="73">
        <v>0</v>
      </c>
      <c r="CO27" s="73">
        <v>0</v>
      </c>
      <c r="CP27" s="369">
        <v>0</v>
      </c>
      <c r="CQ27" s="73">
        <v>0</v>
      </c>
      <c r="CR27" s="73">
        <v>0</v>
      </c>
      <c r="CS27" s="73">
        <v>0</v>
      </c>
      <c r="CT27" s="73">
        <v>0</v>
      </c>
      <c r="CU27" s="73">
        <v>0</v>
      </c>
      <c r="CV27" s="73">
        <v>0</v>
      </c>
      <c r="CW27" s="369">
        <v>0</v>
      </c>
      <c r="CX27" s="73">
        <v>0</v>
      </c>
      <c r="CY27" s="73">
        <v>0</v>
      </c>
      <c r="CZ27" s="73">
        <v>0</v>
      </c>
      <c r="DA27" s="73">
        <v>0</v>
      </c>
      <c r="DB27" s="73">
        <v>0</v>
      </c>
      <c r="DC27" s="73">
        <v>0</v>
      </c>
      <c r="DD27" s="369">
        <v>0</v>
      </c>
      <c r="DE27" s="73">
        <v>0</v>
      </c>
      <c r="DF27" s="73">
        <v>0</v>
      </c>
      <c r="DG27" s="73">
        <v>0</v>
      </c>
      <c r="DH27" s="73">
        <v>0</v>
      </c>
      <c r="DI27" s="73">
        <v>0</v>
      </c>
      <c r="DJ27" s="73">
        <v>0</v>
      </c>
      <c r="DK27" s="369">
        <v>0</v>
      </c>
      <c r="DL27" s="73">
        <v>0</v>
      </c>
      <c r="DM27" s="73">
        <v>0</v>
      </c>
      <c r="DN27" s="73">
        <v>0</v>
      </c>
      <c r="DO27" s="73">
        <v>0</v>
      </c>
      <c r="DP27" s="73">
        <v>0</v>
      </c>
      <c r="DQ27" s="73">
        <v>0</v>
      </c>
      <c r="DR27" s="369">
        <v>0</v>
      </c>
      <c r="DS27" s="73">
        <v>0</v>
      </c>
      <c r="DT27" s="73">
        <v>0</v>
      </c>
      <c r="DU27" s="73">
        <v>0</v>
      </c>
      <c r="DV27" s="73">
        <v>0</v>
      </c>
      <c r="DW27" s="73">
        <v>0</v>
      </c>
      <c r="DX27" s="73">
        <v>0</v>
      </c>
      <c r="DY27" s="369">
        <v>0</v>
      </c>
      <c r="DZ27" s="73">
        <v>0</v>
      </c>
      <c r="EA27" s="73">
        <v>0</v>
      </c>
      <c r="EB27" s="73">
        <v>0</v>
      </c>
      <c r="EC27" s="73">
        <v>0</v>
      </c>
      <c r="ED27" s="73">
        <v>0</v>
      </c>
      <c r="EE27" s="73">
        <v>0</v>
      </c>
      <c r="EF27" s="369">
        <v>0</v>
      </c>
      <c r="EG27" s="73">
        <v>0</v>
      </c>
      <c r="EH27" s="73">
        <v>0</v>
      </c>
      <c r="EI27" s="73">
        <v>0</v>
      </c>
      <c r="EJ27" s="73">
        <v>0</v>
      </c>
      <c r="EK27" s="73">
        <v>0</v>
      </c>
      <c r="EL27" s="73">
        <v>0</v>
      </c>
      <c r="EM27" s="369">
        <v>0</v>
      </c>
      <c r="EN27" s="73">
        <v>0</v>
      </c>
      <c r="EO27" s="73">
        <v>0</v>
      </c>
      <c r="EP27" s="73">
        <v>0</v>
      </c>
      <c r="EQ27" s="73">
        <v>0</v>
      </c>
      <c r="ER27" s="73">
        <v>0</v>
      </c>
      <c r="ES27" s="73">
        <v>0</v>
      </c>
      <c r="ET27" s="369">
        <v>0</v>
      </c>
      <c r="EU27" s="73">
        <v>0</v>
      </c>
      <c r="EV27" s="73">
        <v>0</v>
      </c>
      <c r="EW27" s="73">
        <v>0</v>
      </c>
      <c r="EX27" s="73">
        <v>0</v>
      </c>
      <c r="EY27" s="73">
        <v>0</v>
      </c>
      <c r="EZ27" s="73">
        <v>0</v>
      </c>
      <c r="FA27" s="369">
        <v>0</v>
      </c>
      <c r="FB27" s="73">
        <v>0</v>
      </c>
      <c r="FC27" s="73">
        <v>0</v>
      </c>
      <c r="FD27" s="73">
        <v>0</v>
      </c>
      <c r="FE27" s="73">
        <v>0</v>
      </c>
      <c r="FF27" s="73">
        <v>0</v>
      </c>
      <c r="FG27" s="73">
        <v>0</v>
      </c>
      <c r="FH27" s="369">
        <v>0</v>
      </c>
      <c r="FI27" s="73">
        <v>0</v>
      </c>
      <c r="FJ27" s="73">
        <v>0</v>
      </c>
      <c r="FK27" s="73">
        <v>0</v>
      </c>
      <c r="FL27" s="73">
        <v>0</v>
      </c>
      <c r="FM27" s="73">
        <v>0</v>
      </c>
      <c r="FN27" s="73">
        <v>0</v>
      </c>
    </row>
    <row r="28" spans="1:170">
      <c r="A28" s="210">
        <v>27</v>
      </c>
      <c r="B28" t="s">
        <v>728</v>
      </c>
      <c r="C28" s="369">
        <v>6</v>
      </c>
      <c r="D28" s="73">
        <v>6</v>
      </c>
      <c r="E28" s="73">
        <v>6</v>
      </c>
      <c r="F28" s="73">
        <v>6</v>
      </c>
      <c r="G28" s="73">
        <v>6</v>
      </c>
      <c r="H28" s="73">
        <v>0</v>
      </c>
      <c r="I28" s="73">
        <v>0</v>
      </c>
      <c r="J28" s="369">
        <v>6</v>
      </c>
      <c r="K28" s="73">
        <v>6</v>
      </c>
      <c r="L28" s="73">
        <v>6</v>
      </c>
      <c r="M28" s="73">
        <v>6</v>
      </c>
      <c r="N28" s="73">
        <v>6</v>
      </c>
      <c r="O28" s="73">
        <v>0</v>
      </c>
      <c r="P28" s="73">
        <v>0</v>
      </c>
      <c r="Q28" s="369">
        <v>6</v>
      </c>
      <c r="R28" s="73">
        <v>6</v>
      </c>
      <c r="S28" s="73">
        <v>6</v>
      </c>
      <c r="T28" s="73">
        <v>6</v>
      </c>
      <c r="U28" s="73">
        <v>6</v>
      </c>
      <c r="V28" s="73">
        <v>0</v>
      </c>
      <c r="W28" s="73">
        <v>0</v>
      </c>
      <c r="X28" s="369">
        <v>6</v>
      </c>
      <c r="Y28" s="73">
        <v>6</v>
      </c>
      <c r="Z28" s="73">
        <v>6</v>
      </c>
      <c r="AA28" s="73">
        <v>6</v>
      </c>
      <c r="AB28" s="73">
        <v>6</v>
      </c>
      <c r="AC28" s="73">
        <v>0</v>
      </c>
      <c r="AD28" s="73">
        <v>0</v>
      </c>
      <c r="AE28" s="369">
        <v>6</v>
      </c>
      <c r="AF28" s="73">
        <v>6</v>
      </c>
      <c r="AG28" s="73">
        <v>6</v>
      </c>
      <c r="AH28" s="73">
        <v>6</v>
      </c>
      <c r="AI28" s="73">
        <v>6</v>
      </c>
      <c r="AJ28" s="73">
        <v>0</v>
      </c>
      <c r="AK28" s="73">
        <v>0</v>
      </c>
      <c r="AL28" s="369">
        <v>6</v>
      </c>
      <c r="AM28" s="73">
        <v>6</v>
      </c>
      <c r="AN28" s="73">
        <v>6</v>
      </c>
      <c r="AO28" s="73">
        <v>6</v>
      </c>
      <c r="AP28" s="73">
        <v>6</v>
      </c>
      <c r="AQ28" s="73">
        <v>0</v>
      </c>
      <c r="AR28" s="73">
        <v>0</v>
      </c>
      <c r="AS28" s="369">
        <v>6</v>
      </c>
      <c r="AT28" s="73">
        <v>6</v>
      </c>
      <c r="AU28" s="73">
        <v>6</v>
      </c>
      <c r="AV28" s="73">
        <v>6</v>
      </c>
      <c r="AW28" s="73">
        <v>6</v>
      </c>
      <c r="AX28" s="73">
        <v>0</v>
      </c>
      <c r="AY28" s="73">
        <v>0</v>
      </c>
      <c r="AZ28" s="369">
        <v>6</v>
      </c>
      <c r="BA28" s="73">
        <v>6</v>
      </c>
      <c r="BB28" s="73">
        <v>6</v>
      </c>
      <c r="BC28" s="73">
        <v>6</v>
      </c>
      <c r="BD28" s="73">
        <v>6</v>
      </c>
      <c r="BE28" s="73">
        <v>0</v>
      </c>
      <c r="BF28" s="73">
        <v>0</v>
      </c>
      <c r="BG28" s="369">
        <v>6</v>
      </c>
      <c r="BH28" s="73">
        <v>6</v>
      </c>
      <c r="BI28" s="73">
        <v>6</v>
      </c>
      <c r="BJ28" s="73">
        <v>6</v>
      </c>
      <c r="BK28" s="73">
        <v>6</v>
      </c>
      <c r="BL28" s="73">
        <v>0</v>
      </c>
      <c r="BM28" s="73">
        <v>0</v>
      </c>
      <c r="BN28" s="369">
        <v>6</v>
      </c>
      <c r="BO28" s="73">
        <v>6</v>
      </c>
      <c r="BP28" s="73">
        <v>6</v>
      </c>
      <c r="BQ28" s="73">
        <v>6</v>
      </c>
      <c r="BR28" s="73">
        <v>6</v>
      </c>
      <c r="BS28" s="73">
        <v>0</v>
      </c>
      <c r="BT28" s="73">
        <v>0</v>
      </c>
      <c r="BU28" s="369">
        <v>6</v>
      </c>
      <c r="BV28" s="73">
        <v>6</v>
      </c>
      <c r="BW28" s="73">
        <v>6</v>
      </c>
      <c r="BX28" s="73">
        <v>6</v>
      </c>
      <c r="BY28" s="73">
        <v>6</v>
      </c>
      <c r="BZ28" s="73">
        <v>0</v>
      </c>
      <c r="CA28" s="73">
        <v>0</v>
      </c>
      <c r="CB28" s="369">
        <v>6</v>
      </c>
      <c r="CC28" s="73">
        <v>6</v>
      </c>
      <c r="CD28" s="73">
        <v>6</v>
      </c>
      <c r="CE28" s="73">
        <v>6</v>
      </c>
      <c r="CF28" s="73">
        <v>6</v>
      </c>
      <c r="CG28" s="73">
        <v>0</v>
      </c>
      <c r="CH28" s="73">
        <v>0</v>
      </c>
      <c r="CI28" s="369">
        <v>6</v>
      </c>
      <c r="CJ28" s="73">
        <v>6</v>
      </c>
      <c r="CK28" s="73">
        <v>6</v>
      </c>
      <c r="CL28" s="73">
        <v>6</v>
      </c>
      <c r="CM28" s="73">
        <v>6</v>
      </c>
      <c r="CN28" s="73">
        <v>0</v>
      </c>
      <c r="CO28" s="73">
        <v>0</v>
      </c>
      <c r="CP28" s="369">
        <v>6</v>
      </c>
      <c r="CQ28" s="73">
        <v>6</v>
      </c>
      <c r="CR28" s="73">
        <v>6</v>
      </c>
      <c r="CS28" s="73">
        <v>6</v>
      </c>
      <c r="CT28" s="73">
        <v>6</v>
      </c>
      <c r="CU28" s="73">
        <v>0</v>
      </c>
      <c r="CV28" s="73">
        <v>0</v>
      </c>
      <c r="CW28" s="369">
        <v>6</v>
      </c>
      <c r="CX28" s="73">
        <v>6</v>
      </c>
      <c r="CY28" s="73">
        <v>6</v>
      </c>
      <c r="CZ28" s="73">
        <v>6</v>
      </c>
      <c r="DA28" s="73">
        <v>6</v>
      </c>
      <c r="DB28" s="73">
        <v>0</v>
      </c>
      <c r="DC28" s="73">
        <v>0</v>
      </c>
      <c r="DD28" s="369">
        <v>6</v>
      </c>
      <c r="DE28" s="73">
        <v>6</v>
      </c>
      <c r="DF28" s="73">
        <v>6</v>
      </c>
      <c r="DG28" s="73">
        <v>6</v>
      </c>
      <c r="DH28" s="73">
        <v>6</v>
      </c>
      <c r="DI28" s="73">
        <v>0</v>
      </c>
      <c r="DJ28" s="73">
        <v>0</v>
      </c>
      <c r="DK28" s="369">
        <v>6</v>
      </c>
      <c r="DL28" s="73">
        <v>6</v>
      </c>
      <c r="DM28" s="73">
        <v>6</v>
      </c>
      <c r="DN28" s="73">
        <v>6</v>
      </c>
      <c r="DO28" s="73">
        <v>6</v>
      </c>
      <c r="DP28" s="73">
        <v>0</v>
      </c>
      <c r="DQ28" s="73">
        <v>0</v>
      </c>
      <c r="DR28" s="369">
        <v>6</v>
      </c>
      <c r="DS28" s="73">
        <v>6</v>
      </c>
      <c r="DT28" s="73">
        <v>6</v>
      </c>
      <c r="DU28" s="73">
        <v>6</v>
      </c>
      <c r="DV28" s="73">
        <v>6</v>
      </c>
      <c r="DW28" s="73">
        <v>0</v>
      </c>
      <c r="DX28" s="73">
        <v>0</v>
      </c>
      <c r="DY28" s="369">
        <v>6</v>
      </c>
      <c r="DZ28" s="73">
        <v>6</v>
      </c>
      <c r="EA28" s="73">
        <v>6</v>
      </c>
      <c r="EB28" s="73">
        <v>6</v>
      </c>
      <c r="EC28" s="73">
        <v>6</v>
      </c>
      <c r="ED28" s="73">
        <v>0</v>
      </c>
      <c r="EE28" s="73">
        <v>0</v>
      </c>
      <c r="EF28" s="369">
        <v>6</v>
      </c>
      <c r="EG28" s="73">
        <v>6</v>
      </c>
      <c r="EH28" s="73">
        <v>6</v>
      </c>
      <c r="EI28" s="73">
        <v>6</v>
      </c>
      <c r="EJ28" s="73">
        <v>6</v>
      </c>
      <c r="EK28" s="73">
        <v>0</v>
      </c>
      <c r="EL28" s="73">
        <v>0</v>
      </c>
      <c r="EM28" s="369">
        <v>6</v>
      </c>
      <c r="EN28" s="73">
        <v>6</v>
      </c>
      <c r="EO28" s="73">
        <v>6</v>
      </c>
      <c r="EP28" s="73">
        <v>6</v>
      </c>
      <c r="EQ28" s="73">
        <v>6</v>
      </c>
      <c r="ER28" s="73">
        <v>0</v>
      </c>
      <c r="ES28" s="73">
        <v>0</v>
      </c>
      <c r="ET28" s="369">
        <v>6</v>
      </c>
      <c r="EU28" s="73">
        <v>6</v>
      </c>
      <c r="EV28" s="73">
        <v>6</v>
      </c>
      <c r="EW28" s="73">
        <v>6</v>
      </c>
      <c r="EX28" s="73">
        <v>6</v>
      </c>
      <c r="EY28" s="73">
        <v>0</v>
      </c>
      <c r="EZ28" s="73">
        <v>0</v>
      </c>
      <c r="FA28" s="369">
        <v>6</v>
      </c>
      <c r="FB28" s="73">
        <v>6</v>
      </c>
      <c r="FC28" s="73">
        <v>6</v>
      </c>
      <c r="FD28" s="73">
        <v>6</v>
      </c>
      <c r="FE28" s="73">
        <v>6</v>
      </c>
      <c r="FF28" s="73">
        <v>0</v>
      </c>
      <c r="FG28" s="73">
        <v>0</v>
      </c>
      <c r="FH28" s="369">
        <v>6</v>
      </c>
      <c r="FI28" s="73">
        <v>6</v>
      </c>
      <c r="FJ28" s="73">
        <v>6</v>
      </c>
      <c r="FK28" s="73">
        <v>6</v>
      </c>
      <c r="FL28" s="73">
        <v>6</v>
      </c>
      <c r="FM28" s="73">
        <v>0</v>
      </c>
      <c r="FN28" s="73">
        <v>0</v>
      </c>
    </row>
    <row r="29" spans="1:170">
      <c r="A29" s="210">
        <v>28</v>
      </c>
      <c r="B29" t="s">
        <v>2948</v>
      </c>
      <c r="C29" s="369">
        <v>4</v>
      </c>
      <c r="D29" s="73">
        <v>4</v>
      </c>
      <c r="E29" s="73">
        <v>4</v>
      </c>
      <c r="F29" s="73">
        <v>4</v>
      </c>
      <c r="G29" s="73">
        <v>4</v>
      </c>
      <c r="H29" s="73">
        <v>4</v>
      </c>
      <c r="I29" s="73">
        <v>4</v>
      </c>
      <c r="J29" s="369">
        <v>4</v>
      </c>
      <c r="K29" s="73">
        <v>4</v>
      </c>
      <c r="L29" s="73">
        <v>4</v>
      </c>
      <c r="M29" s="73">
        <v>4</v>
      </c>
      <c r="N29" s="73">
        <v>4</v>
      </c>
      <c r="O29" s="73">
        <v>4</v>
      </c>
      <c r="P29" s="73">
        <v>4</v>
      </c>
      <c r="Q29" s="369">
        <v>4</v>
      </c>
      <c r="R29" s="73">
        <v>4</v>
      </c>
      <c r="S29" s="73">
        <v>4</v>
      </c>
      <c r="T29" s="73">
        <v>4</v>
      </c>
      <c r="U29" s="73">
        <v>4</v>
      </c>
      <c r="V29" s="73">
        <v>4</v>
      </c>
      <c r="W29" s="73">
        <v>4</v>
      </c>
      <c r="X29" s="369">
        <v>4</v>
      </c>
      <c r="Y29" s="73">
        <v>4</v>
      </c>
      <c r="Z29" s="73">
        <v>4</v>
      </c>
      <c r="AA29" s="73">
        <v>4</v>
      </c>
      <c r="AB29" s="73">
        <v>4</v>
      </c>
      <c r="AC29" s="73">
        <v>4</v>
      </c>
      <c r="AD29" s="73">
        <v>4</v>
      </c>
      <c r="AE29" s="369">
        <v>4.25</v>
      </c>
      <c r="AF29" s="73">
        <v>4.25</v>
      </c>
      <c r="AG29" s="73">
        <v>4.25</v>
      </c>
      <c r="AH29" s="73">
        <v>4.25</v>
      </c>
      <c r="AI29" s="73">
        <v>4.25</v>
      </c>
      <c r="AJ29" s="73">
        <v>4.25</v>
      </c>
      <c r="AK29" s="73">
        <v>4.25</v>
      </c>
      <c r="AL29" s="369">
        <v>4.25</v>
      </c>
      <c r="AM29" s="73">
        <v>4.25</v>
      </c>
      <c r="AN29" s="73">
        <v>4.25</v>
      </c>
      <c r="AO29" s="73">
        <v>4.25</v>
      </c>
      <c r="AP29" s="73">
        <v>4.25</v>
      </c>
      <c r="AQ29" s="73">
        <v>4.25</v>
      </c>
      <c r="AR29" s="73">
        <v>4.25</v>
      </c>
      <c r="AS29" s="369">
        <v>4.5</v>
      </c>
      <c r="AT29" s="73">
        <v>4.5</v>
      </c>
      <c r="AU29" s="73">
        <v>4.5</v>
      </c>
      <c r="AV29" s="73">
        <v>4.5</v>
      </c>
      <c r="AW29" s="73">
        <v>4.5</v>
      </c>
      <c r="AX29" s="73">
        <v>4.5</v>
      </c>
      <c r="AY29" s="73">
        <v>4.5</v>
      </c>
      <c r="AZ29" s="369">
        <v>4.5</v>
      </c>
      <c r="BA29" s="73">
        <v>4.5</v>
      </c>
      <c r="BB29" s="73">
        <v>4.5</v>
      </c>
      <c r="BC29" s="73">
        <v>4.5</v>
      </c>
      <c r="BD29" s="73">
        <v>4.5</v>
      </c>
      <c r="BE29" s="73">
        <v>4.5</v>
      </c>
      <c r="BF29" s="73">
        <v>4.5</v>
      </c>
      <c r="BG29" s="369">
        <v>4.5</v>
      </c>
      <c r="BH29" s="73">
        <v>4.5</v>
      </c>
      <c r="BI29" s="73">
        <v>4.5</v>
      </c>
      <c r="BJ29" s="73">
        <v>4.5</v>
      </c>
      <c r="BK29" s="73">
        <v>4.5</v>
      </c>
      <c r="BL29" s="73">
        <v>4.5</v>
      </c>
      <c r="BM29" s="73">
        <v>4.5</v>
      </c>
      <c r="BN29" s="369">
        <v>4.5</v>
      </c>
      <c r="BO29" s="73">
        <v>4.5</v>
      </c>
      <c r="BP29" s="73">
        <v>4.5</v>
      </c>
      <c r="BQ29" s="73">
        <v>4.5</v>
      </c>
      <c r="BR29" s="73">
        <v>4.5</v>
      </c>
      <c r="BS29" s="73">
        <v>4.5</v>
      </c>
      <c r="BT29" s="73">
        <v>4.5</v>
      </c>
      <c r="BU29" s="369">
        <v>4.5</v>
      </c>
      <c r="BV29" s="73">
        <v>4.5</v>
      </c>
      <c r="BW29" s="73">
        <v>4.5</v>
      </c>
      <c r="BX29" s="73">
        <v>4.5</v>
      </c>
      <c r="BY29" s="73">
        <v>4.5</v>
      </c>
      <c r="BZ29" s="73">
        <v>4.5</v>
      </c>
      <c r="CA29" s="73">
        <v>4.5</v>
      </c>
      <c r="CB29" s="369">
        <v>4.5</v>
      </c>
      <c r="CC29" s="73">
        <v>4.5</v>
      </c>
      <c r="CD29" s="73">
        <v>4.5</v>
      </c>
      <c r="CE29" s="73">
        <v>4.5</v>
      </c>
      <c r="CF29" s="73">
        <v>4.5</v>
      </c>
      <c r="CG29" s="73">
        <v>4.5</v>
      </c>
      <c r="CH29" s="73">
        <v>4.5</v>
      </c>
      <c r="CI29" s="369">
        <v>4.5</v>
      </c>
      <c r="CJ29" s="73">
        <v>4.5</v>
      </c>
      <c r="CK29" s="73">
        <v>4.5</v>
      </c>
      <c r="CL29" s="73">
        <v>4.5</v>
      </c>
      <c r="CM29" s="73">
        <v>4.5</v>
      </c>
      <c r="CN29" s="73">
        <v>4.5</v>
      </c>
      <c r="CO29" s="73">
        <v>4.5</v>
      </c>
      <c r="CP29" s="369">
        <v>4.5</v>
      </c>
      <c r="CQ29" s="73">
        <v>4.5</v>
      </c>
      <c r="CR29" s="73">
        <v>4.5</v>
      </c>
      <c r="CS29" s="73">
        <v>4.5</v>
      </c>
      <c r="CT29" s="73">
        <v>4.5</v>
      </c>
      <c r="CU29" s="73">
        <v>4.5</v>
      </c>
      <c r="CV29" s="73">
        <v>4.5</v>
      </c>
      <c r="CW29" s="369">
        <v>4.5</v>
      </c>
      <c r="CX29" s="73">
        <v>4.5</v>
      </c>
      <c r="CY29" s="73">
        <v>4.5</v>
      </c>
      <c r="CZ29" s="73">
        <v>4.5</v>
      </c>
      <c r="DA29" s="73">
        <v>4.5</v>
      </c>
      <c r="DB29" s="73">
        <v>4.5</v>
      </c>
      <c r="DC29" s="73">
        <v>4.5</v>
      </c>
      <c r="DD29" s="369">
        <v>4.5</v>
      </c>
      <c r="DE29" s="73">
        <v>4.5</v>
      </c>
      <c r="DF29" s="73">
        <v>4.5</v>
      </c>
      <c r="DG29" s="73">
        <v>4.5</v>
      </c>
      <c r="DH29" s="73">
        <v>4.5</v>
      </c>
      <c r="DI29" s="73">
        <v>4.5</v>
      </c>
      <c r="DJ29" s="73">
        <v>4.5</v>
      </c>
      <c r="DK29" s="369">
        <v>4</v>
      </c>
      <c r="DL29" s="73">
        <v>4</v>
      </c>
      <c r="DM29" s="73">
        <v>4</v>
      </c>
      <c r="DN29" s="73">
        <v>4</v>
      </c>
      <c r="DO29" s="73">
        <v>4</v>
      </c>
      <c r="DP29" s="73">
        <v>4</v>
      </c>
      <c r="DQ29" s="73">
        <v>4</v>
      </c>
      <c r="DR29" s="369">
        <v>4</v>
      </c>
      <c r="DS29" s="73">
        <v>4</v>
      </c>
      <c r="DT29" s="73">
        <v>4</v>
      </c>
      <c r="DU29" s="73">
        <v>4</v>
      </c>
      <c r="DV29" s="73">
        <v>4</v>
      </c>
      <c r="DW29" s="73">
        <v>4</v>
      </c>
      <c r="DX29" s="73">
        <v>4</v>
      </c>
      <c r="DY29" s="369">
        <v>4</v>
      </c>
      <c r="DZ29" s="73">
        <v>4</v>
      </c>
      <c r="EA29" s="73">
        <v>4</v>
      </c>
      <c r="EB29" s="73">
        <v>4</v>
      </c>
      <c r="EC29" s="73">
        <v>4</v>
      </c>
      <c r="ED29" s="73">
        <v>4</v>
      </c>
      <c r="EE29" s="73">
        <v>4</v>
      </c>
      <c r="EF29" s="369">
        <v>4</v>
      </c>
      <c r="EG29" s="73">
        <v>4</v>
      </c>
      <c r="EH29" s="73">
        <v>4</v>
      </c>
      <c r="EI29" s="73">
        <v>4</v>
      </c>
      <c r="EJ29" s="73">
        <v>4</v>
      </c>
      <c r="EK29" s="73">
        <v>4</v>
      </c>
      <c r="EL29" s="73">
        <v>4</v>
      </c>
      <c r="EM29" s="369">
        <v>4</v>
      </c>
      <c r="EN29" s="73">
        <v>4</v>
      </c>
      <c r="EO29" s="73">
        <v>4</v>
      </c>
      <c r="EP29" s="73">
        <v>4</v>
      </c>
      <c r="EQ29" s="73">
        <v>4</v>
      </c>
      <c r="ER29" s="73">
        <v>4</v>
      </c>
      <c r="ES29" s="73">
        <v>4</v>
      </c>
      <c r="ET29" s="369">
        <v>4</v>
      </c>
      <c r="EU29" s="73">
        <v>4</v>
      </c>
      <c r="EV29" s="73">
        <v>4</v>
      </c>
      <c r="EW29" s="73">
        <v>4</v>
      </c>
      <c r="EX29" s="73">
        <v>4</v>
      </c>
      <c r="EY29" s="73">
        <v>4</v>
      </c>
      <c r="EZ29" s="73">
        <v>4</v>
      </c>
      <c r="FA29" s="369">
        <v>4</v>
      </c>
      <c r="FB29" s="73">
        <v>4</v>
      </c>
      <c r="FC29" s="73">
        <v>4</v>
      </c>
      <c r="FD29" s="73">
        <v>4</v>
      </c>
      <c r="FE29" s="73">
        <v>4</v>
      </c>
      <c r="FF29" s="73">
        <v>4</v>
      </c>
      <c r="FG29" s="73">
        <v>4</v>
      </c>
      <c r="FH29" s="369">
        <v>4</v>
      </c>
      <c r="FI29" s="73">
        <v>4</v>
      </c>
      <c r="FJ29" s="73">
        <v>4</v>
      </c>
      <c r="FK29" s="73">
        <v>4</v>
      </c>
      <c r="FL29" s="73">
        <v>4</v>
      </c>
      <c r="FM29" s="73">
        <v>4</v>
      </c>
      <c r="FN29" s="73">
        <v>4</v>
      </c>
    </row>
    <row r="30" spans="1:170">
      <c r="A30" s="73">
        <v>29</v>
      </c>
      <c r="B30" t="s">
        <v>788</v>
      </c>
      <c r="C30" s="369">
        <v>0</v>
      </c>
      <c r="D30" s="73">
        <v>4</v>
      </c>
      <c r="E30" s="73">
        <v>4</v>
      </c>
      <c r="F30" s="73">
        <v>4</v>
      </c>
      <c r="G30" s="73">
        <v>4</v>
      </c>
      <c r="H30" s="73">
        <v>4</v>
      </c>
      <c r="I30" s="73">
        <v>4</v>
      </c>
      <c r="J30" s="369">
        <v>0</v>
      </c>
      <c r="K30" s="73">
        <v>3</v>
      </c>
      <c r="L30" s="73">
        <v>3</v>
      </c>
      <c r="M30" s="73">
        <v>3</v>
      </c>
      <c r="N30" s="73">
        <v>3</v>
      </c>
      <c r="O30" s="73">
        <v>3</v>
      </c>
      <c r="P30" s="73">
        <v>0</v>
      </c>
      <c r="Q30" s="369">
        <v>0</v>
      </c>
      <c r="R30" s="73">
        <v>4</v>
      </c>
      <c r="S30" s="73">
        <v>4</v>
      </c>
      <c r="T30" s="73">
        <v>4</v>
      </c>
      <c r="U30" s="73">
        <v>4</v>
      </c>
      <c r="V30" s="73">
        <v>4</v>
      </c>
      <c r="W30" s="73">
        <v>4</v>
      </c>
      <c r="X30" s="369">
        <v>0</v>
      </c>
      <c r="Y30" s="73">
        <v>3</v>
      </c>
      <c r="Z30" s="73">
        <v>3</v>
      </c>
      <c r="AA30" s="73">
        <v>3</v>
      </c>
      <c r="AB30" s="73">
        <v>3</v>
      </c>
      <c r="AC30" s="73">
        <v>3</v>
      </c>
      <c r="AD30" s="73">
        <v>0</v>
      </c>
      <c r="AE30" s="369">
        <v>0</v>
      </c>
      <c r="AF30" s="73">
        <v>3.5</v>
      </c>
      <c r="AG30" s="73">
        <v>3.5</v>
      </c>
      <c r="AH30" s="73">
        <v>3.5</v>
      </c>
      <c r="AI30" s="73">
        <v>3.5</v>
      </c>
      <c r="AJ30" s="73">
        <v>3.5</v>
      </c>
      <c r="AK30" s="73">
        <v>2</v>
      </c>
      <c r="AL30" s="369">
        <v>0</v>
      </c>
      <c r="AM30" s="73">
        <v>3.5</v>
      </c>
      <c r="AN30" s="73">
        <v>3.5</v>
      </c>
      <c r="AO30" s="73">
        <v>3.5</v>
      </c>
      <c r="AP30" s="73">
        <v>3.5</v>
      </c>
      <c r="AQ30" s="73">
        <v>3.5</v>
      </c>
      <c r="AR30" s="73">
        <v>2</v>
      </c>
      <c r="AS30" s="369">
        <v>0</v>
      </c>
      <c r="AT30" s="73">
        <v>4</v>
      </c>
      <c r="AU30" s="73">
        <v>4</v>
      </c>
      <c r="AV30" s="73">
        <v>4</v>
      </c>
      <c r="AW30" s="73">
        <v>4</v>
      </c>
      <c r="AX30" s="73">
        <v>4</v>
      </c>
      <c r="AY30" s="73">
        <v>4</v>
      </c>
      <c r="AZ30" s="369">
        <v>0</v>
      </c>
      <c r="BA30" s="73">
        <v>3</v>
      </c>
      <c r="BB30" s="73">
        <v>3</v>
      </c>
      <c r="BC30" s="73">
        <v>3</v>
      </c>
      <c r="BD30" s="73">
        <v>3</v>
      </c>
      <c r="BE30" s="73">
        <v>3</v>
      </c>
      <c r="BF30" s="73">
        <v>3</v>
      </c>
      <c r="BG30" s="369">
        <v>0</v>
      </c>
      <c r="BH30" s="73">
        <v>4</v>
      </c>
      <c r="BI30" s="73">
        <v>4</v>
      </c>
      <c r="BJ30" s="73">
        <v>4</v>
      </c>
      <c r="BK30" s="73">
        <v>4</v>
      </c>
      <c r="BL30" s="73">
        <v>4</v>
      </c>
      <c r="BM30" s="73">
        <v>4</v>
      </c>
      <c r="BN30" s="369">
        <v>0</v>
      </c>
      <c r="BO30" s="73">
        <v>3</v>
      </c>
      <c r="BP30" s="73">
        <v>3</v>
      </c>
      <c r="BQ30" s="73">
        <v>3</v>
      </c>
      <c r="BR30" s="73">
        <v>3</v>
      </c>
      <c r="BS30" s="73">
        <v>3</v>
      </c>
      <c r="BT30" s="73">
        <v>3</v>
      </c>
      <c r="BU30" s="369">
        <v>0</v>
      </c>
      <c r="BV30" s="73">
        <v>4</v>
      </c>
      <c r="BW30" s="73">
        <v>4</v>
      </c>
      <c r="BX30" s="73">
        <v>4</v>
      </c>
      <c r="BY30" s="73">
        <v>4</v>
      </c>
      <c r="BZ30" s="73">
        <v>4</v>
      </c>
      <c r="CA30" s="73">
        <v>4</v>
      </c>
      <c r="CB30" s="369">
        <v>0</v>
      </c>
      <c r="CC30" s="73">
        <v>3</v>
      </c>
      <c r="CD30" s="73">
        <v>3</v>
      </c>
      <c r="CE30" s="73">
        <v>3</v>
      </c>
      <c r="CF30" s="73">
        <v>3</v>
      </c>
      <c r="CG30" s="73">
        <v>3</v>
      </c>
      <c r="CH30" s="73">
        <v>3</v>
      </c>
      <c r="CI30" s="369">
        <v>0</v>
      </c>
      <c r="CJ30" s="73">
        <v>4</v>
      </c>
      <c r="CK30" s="73">
        <v>4</v>
      </c>
      <c r="CL30" s="73">
        <v>4</v>
      </c>
      <c r="CM30" s="73">
        <v>4</v>
      </c>
      <c r="CN30" s="73">
        <v>4</v>
      </c>
      <c r="CO30" s="73">
        <v>4</v>
      </c>
      <c r="CP30" s="369">
        <v>0</v>
      </c>
      <c r="CQ30" s="73">
        <v>3</v>
      </c>
      <c r="CR30" s="73">
        <v>3</v>
      </c>
      <c r="CS30" s="73">
        <v>3</v>
      </c>
      <c r="CT30" s="73">
        <v>3</v>
      </c>
      <c r="CU30" s="73">
        <v>3</v>
      </c>
      <c r="CV30" s="73">
        <v>3</v>
      </c>
      <c r="CW30" s="369">
        <v>4</v>
      </c>
      <c r="CX30" s="73">
        <v>4</v>
      </c>
      <c r="CY30" s="73">
        <v>4</v>
      </c>
      <c r="CZ30" s="73">
        <v>4</v>
      </c>
      <c r="DA30" s="73">
        <v>4</v>
      </c>
      <c r="DB30" s="73">
        <v>4</v>
      </c>
      <c r="DC30" s="73">
        <v>4</v>
      </c>
      <c r="DD30" s="369">
        <v>3</v>
      </c>
      <c r="DE30" s="73">
        <v>3</v>
      </c>
      <c r="DF30" s="73">
        <v>3</v>
      </c>
      <c r="DG30" s="73">
        <v>3</v>
      </c>
      <c r="DH30" s="73">
        <v>3</v>
      </c>
      <c r="DI30" s="73">
        <v>3</v>
      </c>
      <c r="DJ30" s="73">
        <v>3</v>
      </c>
      <c r="DK30" s="369">
        <v>4</v>
      </c>
      <c r="DL30" s="73">
        <v>4</v>
      </c>
      <c r="DM30" s="73">
        <v>4</v>
      </c>
      <c r="DN30" s="73">
        <v>4</v>
      </c>
      <c r="DO30" s="73">
        <v>4</v>
      </c>
      <c r="DP30" s="73">
        <v>4</v>
      </c>
      <c r="DQ30" s="73">
        <v>4</v>
      </c>
      <c r="DR30" s="369">
        <v>3</v>
      </c>
      <c r="DS30" s="73">
        <v>3</v>
      </c>
      <c r="DT30" s="73">
        <v>3</v>
      </c>
      <c r="DU30" s="73">
        <v>3</v>
      </c>
      <c r="DV30" s="73">
        <v>3</v>
      </c>
      <c r="DW30" s="73">
        <v>3</v>
      </c>
      <c r="DX30" s="73">
        <v>3</v>
      </c>
      <c r="DY30" s="369">
        <v>0</v>
      </c>
      <c r="DZ30" s="73">
        <v>4</v>
      </c>
      <c r="EA30" s="73">
        <v>4</v>
      </c>
      <c r="EB30" s="73">
        <v>4</v>
      </c>
      <c r="EC30" s="73">
        <v>4</v>
      </c>
      <c r="ED30" s="73">
        <v>4</v>
      </c>
      <c r="EE30" s="73">
        <v>4</v>
      </c>
      <c r="EF30" s="369">
        <v>0</v>
      </c>
      <c r="EG30" s="73">
        <v>3</v>
      </c>
      <c r="EH30" s="73">
        <v>3</v>
      </c>
      <c r="EI30" s="73">
        <v>3</v>
      </c>
      <c r="EJ30" s="73">
        <v>3</v>
      </c>
      <c r="EK30" s="73">
        <v>3</v>
      </c>
      <c r="EL30" s="73">
        <v>3</v>
      </c>
      <c r="EM30" s="369">
        <v>0</v>
      </c>
      <c r="EN30" s="73">
        <v>4</v>
      </c>
      <c r="EO30" s="73">
        <v>4</v>
      </c>
      <c r="EP30" s="73">
        <v>4</v>
      </c>
      <c r="EQ30" s="73">
        <v>4</v>
      </c>
      <c r="ER30" s="73">
        <v>4</v>
      </c>
      <c r="ES30" s="73">
        <v>4</v>
      </c>
      <c r="ET30" s="369">
        <v>0</v>
      </c>
      <c r="EU30" s="73">
        <v>3</v>
      </c>
      <c r="EV30" s="73">
        <v>3</v>
      </c>
      <c r="EW30" s="73">
        <v>3</v>
      </c>
      <c r="EX30" s="73">
        <v>3</v>
      </c>
      <c r="EY30" s="73">
        <v>3</v>
      </c>
      <c r="EZ30" s="73">
        <v>0</v>
      </c>
      <c r="FA30" s="369">
        <v>0</v>
      </c>
      <c r="FB30" s="73">
        <v>4</v>
      </c>
      <c r="FC30" s="73">
        <v>4</v>
      </c>
      <c r="FD30" s="73">
        <v>4</v>
      </c>
      <c r="FE30" s="73">
        <v>4</v>
      </c>
      <c r="FF30" s="73">
        <v>4</v>
      </c>
      <c r="FG30" s="73">
        <v>4</v>
      </c>
      <c r="FH30" s="369">
        <v>0</v>
      </c>
      <c r="FI30" s="73">
        <v>3</v>
      </c>
      <c r="FJ30" s="73">
        <v>3</v>
      </c>
      <c r="FK30" s="73">
        <v>3</v>
      </c>
      <c r="FL30" s="73">
        <v>3</v>
      </c>
      <c r="FM30" s="73">
        <v>3</v>
      </c>
      <c r="FN30" s="73">
        <v>0</v>
      </c>
    </row>
    <row r="31" spans="1:170">
      <c r="A31" s="73">
        <v>30</v>
      </c>
      <c r="B31" t="s">
        <v>810</v>
      </c>
      <c r="C31" s="369">
        <v>0</v>
      </c>
      <c r="D31" s="73">
        <v>4</v>
      </c>
      <c r="E31" s="73">
        <v>4</v>
      </c>
      <c r="F31" s="73">
        <v>4</v>
      </c>
      <c r="G31" s="73">
        <v>4</v>
      </c>
      <c r="H31" s="73">
        <v>4</v>
      </c>
      <c r="I31" s="73">
        <v>4</v>
      </c>
      <c r="J31" s="369">
        <v>0</v>
      </c>
      <c r="K31" s="73">
        <v>3</v>
      </c>
      <c r="L31" s="73">
        <v>3</v>
      </c>
      <c r="M31" s="73">
        <v>3</v>
      </c>
      <c r="N31" s="73">
        <v>3</v>
      </c>
      <c r="O31" s="73">
        <v>3</v>
      </c>
      <c r="P31" s="73">
        <v>0</v>
      </c>
      <c r="Q31" s="369">
        <v>0</v>
      </c>
      <c r="R31" s="73">
        <v>4</v>
      </c>
      <c r="S31" s="73">
        <v>4</v>
      </c>
      <c r="T31" s="73">
        <v>4</v>
      </c>
      <c r="U31" s="73">
        <v>4</v>
      </c>
      <c r="V31" s="73">
        <v>4</v>
      </c>
      <c r="W31" s="73">
        <v>4</v>
      </c>
      <c r="X31" s="369">
        <v>0</v>
      </c>
      <c r="Y31" s="73">
        <v>3</v>
      </c>
      <c r="Z31" s="73">
        <v>3</v>
      </c>
      <c r="AA31" s="73">
        <v>3</v>
      </c>
      <c r="AB31" s="73">
        <v>3</v>
      </c>
      <c r="AC31" s="73">
        <v>3</v>
      </c>
      <c r="AD31" s="73">
        <v>0</v>
      </c>
      <c r="AE31" s="369">
        <v>0</v>
      </c>
      <c r="AF31" s="73">
        <v>4</v>
      </c>
      <c r="AG31" s="73">
        <v>4</v>
      </c>
      <c r="AH31" s="73">
        <v>4</v>
      </c>
      <c r="AI31" s="73">
        <v>4</v>
      </c>
      <c r="AJ31" s="73">
        <v>4</v>
      </c>
      <c r="AK31" s="73">
        <v>4</v>
      </c>
      <c r="AL31" s="369">
        <v>0</v>
      </c>
      <c r="AM31" s="73">
        <v>3</v>
      </c>
      <c r="AN31" s="73">
        <v>3</v>
      </c>
      <c r="AO31" s="73">
        <v>3</v>
      </c>
      <c r="AP31" s="73">
        <v>3</v>
      </c>
      <c r="AQ31" s="73">
        <v>3</v>
      </c>
      <c r="AR31" s="73">
        <v>0</v>
      </c>
      <c r="AS31" s="369">
        <v>0</v>
      </c>
      <c r="AT31" s="73">
        <v>4</v>
      </c>
      <c r="AU31" s="73">
        <v>4</v>
      </c>
      <c r="AV31" s="73">
        <v>4</v>
      </c>
      <c r="AW31" s="73">
        <v>4</v>
      </c>
      <c r="AX31" s="73">
        <v>4</v>
      </c>
      <c r="AY31" s="73">
        <v>4</v>
      </c>
      <c r="AZ31" s="369">
        <v>0</v>
      </c>
      <c r="BA31" s="73">
        <v>3</v>
      </c>
      <c r="BB31" s="73">
        <v>3</v>
      </c>
      <c r="BC31" s="73">
        <v>3</v>
      </c>
      <c r="BD31" s="73">
        <v>3</v>
      </c>
      <c r="BE31" s="73">
        <v>3</v>
      </c>
      <c r="BF31" s="73">
        <v>0</v>
      </c>
      <c r="BG31" s="369">
        <v>0</v>
      </c>
      <c r="BH31" s="73">
        <v>4</v>
      </c>
      <c r="BI31" s="73">
        <v>4</v>
      </c>
      <c r="BJ31" s="73">
        <v>4</v>
      </c>
      <c r="BK31" s="73">
        <v>4</v>
      </c>
      <c r="BL31" s="73">
        <v>4</v>
      </c>
      <c r="BM31" s="73">
        <v>4</v>
      </c>
      <c r="BN31" s="369">
        <v>0</v>
      </c>
      <c r="BO31" s="73">
        <v>3</v>
      </c>
      <c r="BP31" s="73">
        <v>3</v>
      </c>
      <c r="BQ31" s="73">
        <v>3</v>
      </c>
      <c r="BR31" s="73">
        <v>3</v>
      </c>
      <c r="BS31" s="73">
        <v>3</v>
      </c>
      <c r="BT31" s="73">
        <v>0</v>
      </c>
      <c r="BU31" s="369">
        <v>0</v>
      </c>
      <c r="BV31" s="73">
        <v>4</v>
      </c>
      <c r="BW31" s="73">
        <v>4</v>
      </c>
      <c r="BX31" s="73">
        <v>4</v>
      </c>
      <c r="BY31" s="73">
        <v>4</v>
      </c>
      <c r="BZ31" s="73">
        <v>4</v>
      </c>
      <c r="CA31" s="73">
        <v>4</v>
      </c>
      <c r="CB31" s="369">
        <v>0</v>
      </c>
      <c r="CC31" s="73">
        <v>3</v>
      </c>
      <c r="CD31" s="73">
        <v>3</v>
      </c>
      <c r="CE31" s="73">
        <v>3</v>
      </c>
      <c r="CF31" s="73">
        <v>3</v>
      </c>
      <c r="CG31" s="73">
        <v>3</v>
      </c>
      <c r="CH31" s="73">
        <v>0</v>
      </c>
      <c r="CI31" s="369">
        <v>0</v>
      </c>
      <c r="CJ31" s="73">
        <v>4</v>
      </c>
      <c r="CK31" s="73">
        <v>4</v>
      </c>
      <c r="CL31" s="73">
        <v>4</v>
      </c>
      <c r="CM31" s="73">
        <v>4</v>
      </c>
      <c r="CN31" s="73">
        <v>4</v>
      </c>
      <c r="CO31" s="73">
        <v>4</v>
      </c>
      <c r="CP31" s="369">
        <v>0</v>
      </c>
      <c r="CQ31" s="73">
        <v>3</v>
      </c>
      <c r="CR31" s="73">
        <v>3</v>
      </c>
      <c r="CS31" s="73">
        <v>3</v>
      </c>
      <c r="CT31" s="73">
        <v>3</v>
      </c>
      <c r="CU31" s="73">
        <v>3</v>
      </c>
      <c r="CV31" s="73">
        <v>0</v>
      </c>
      <c r="CW31" s="369">
        <v>0</v>
      </c>
      <c r="CX31" s="73">
        <v>4</v>
      </c>
      <c r="CY31" s="73">
        <v>4</v>
      </c>
      <c r="CZ31" s="73">
        <v>4</v>
      </c>
      <c r="DA31" s="73">
        <v>4</v>
      </c>
      <c r="DB31" s="73">
        <v>4</v>
      </c>
      <c r="DC31" s="73">
        <v>4</v>
      </c>
      <c r="DD31" s="369">
        <v>0</v>
      </c>
      <c r="DE31" s="73">
        <v>3</v>
      </c>
      <c r="DF31" s="73">
        <v>3</v>
      </c>
      <c r="DG31" s="73">
        <v>3</v>
      </c>
      <c r="DH31" s="73">
        <v>3</v>
      </c>
      <c r="DI31" s="73">
        <v>3</v>
      </c>
      <c r="DJ31" s="73">
        <v>0</v>
      </c>
      <c r="DK31" s="369">
        <v>0</v>
      </c>
      <c r="DL31" s="73">
        <v>4</v>
      </c>
      <c r="DM31" s="73">
        <v>4</v>
      </c>
      <c r="DN31" s="73">
        <v>4</v>
      </c>
      <c r="DO31" s="73">
        <v>4</v>
      </c>
      <c r="DP31" s="73">
        <v>4</v>
      </c>
      <c r="DQ31" s="73">
        <v>4</v>
      </c>
      <c r="DR31" s="369">
        <v>0</v>
      </c>
      <c r="DS31" s="73">
        <v>3</v>
      </c>
      <c r="DT31" s="73">
        <v>3</v>
      </c>
      <c r="DU31" s="73">
        <v>3</v>
      </c>
      <c r="DV31" s="73">
        <v>3</v>
      </c>
      <c r="DW31" s="73">
        <v>3</v>
      </c>
      <c r="DX31" s="73">
        <v>0</v>
      </c>
      <c r="DY31" s="369">
        <v>0</v>
      </c>
      <c r="DZ31" s="73">
        <v>4</v>
      </c>
      <c r="EA31" s="73">
        <v>4</v>
      </c>
      <c r="EB31" s="73">
        <v>4</v>
      </c>
      <c r="EC31" s="73">
        <v>4</v>
      </c>
      <c r="ED31" s="73">
        <v>4</v>
      </c>
      <c r="EE31" s="73">
        <v>4</v>
      </c>
      <c r="EF31" s="369">
        <v>0</v>
      </c>
      <c r="EG31" s="73">
        <v>3</v>
      </c>
      <c r="EH31" s="73">
        <v>3</v>
      </c>
      <c r="EI31" s="73">
        <v>3</v>
      </c>
      <c r="EJ31" s="73">
        <v>3</v>
      </c>
      <c r="EK31" s="73">
        <v>3</v>
      </c>
      <c r="EL31" s="73">
        <v>0</v>
      </c>
      <c r="EM31" s="369">
        <v>0</v>
      </c>
      <c r="EN31" s="73">
        <v>4</v>
      </c>
      <c r="EO31" s="73">
        <v>4</v>
      </c>
      <c r="EP31" s="73">
        <v>4</v>
      </c>
      <c r="EQ31" s="73">
        <v>4</v>
      </c>
      <c r="ER31" s="73">
        <v>4</v>
      </c>
      <c r="ES31" s="73">
        <v>4</v>
      </c>
      <c r="ET31" s="369">
        <v>0</v>
      </c>
      <c r="EU31" s="73">
        <v>3</v>
      </c>
      <c r="EV31" s="73">
        <v>3</v>
      </c>
      <c r="EW31" s="73">
        <v>3</v>
      </c>
      <c r="EX31" s="73">
        <v>3</v>
      </c>
      <c r="EY31" s="73">
        <v>3</v>
      </c>
      <c r="EZ31" s="73">
        <v>0</v>
      </c>
      <c r="FA31" s="369">
        <v>0</v>
      </c>
      <c r="FB31" s="73">
        <v>4</v>
      </c>
      <c r="FC31" s="73">
        <v>4</v>
      </c>
      <c r="FD31" s="73">
        <v>4</v>
      </c>
      <c r="FE31" s="73">
        <v>4</v>
      </c>
      <c r="FF31" s="73">
        <v>4</v>
      </c>
      <c r="FG31" s="73">
        <v>4</v>
      </c>
      <c r="FH31" s="369">
        <v>0</v>
      </c>
      <c r="FI31" s="73">
        <v>3</v>
      </c>
      <c r="FJ31" s="73">
        <v>3</v>
      </c>
      <c r="FK31" s="73">
        <v>3</v>
      </c>
      <c r="FL31" s="73">
        <v>3</v>
      </c>
      <c r="FM31" s="73">
        <v>3</v>
      </c>
      <c r="FN31" s="73">
        <v>0</v>
      </c>
    </row>
    <row r="32" spans="1:170">
      <c r="A32" s="73">
        <v>31</v>
      </c>
      <c r="B32" t="s">
        <v>830</v>
      </c>
      <c r="C32" s="369">
        <v>3</v>
      </c>
      <c r="D32" s="73">
        <v>0</v>
      </c>
      <c r="E32" s="73">
        <v>3</v>
      </c>
      <c r="F32" s="73">
        <v>3</v>
      </c>
      <c r="G32" s="73">
        <v>3</v>
      </c>
      <c r="H32" s="73">
        <v>3</v>
      </c>
      <c r="I32" s="73">
        <v>3</v>
      </c>
      <c r="J32" s="369">
        <v>2</v>
      </c>
      <c r="K32" s="73">
        <v>0</v>
      </c>
      <c r="L32" s="73">
        <v>2</v>
      </c>
      <c r="M32" s="73">
        <v>2</v>
      </c>
      <c r="N32" s="73">
        <v>2</v>
      </c>
      <c r="O32" s="73">
        <v>2</v>
      </c>
      <c r="P32" s="73">
        <v>0</v>
      </c>
      <c r="Q32" s="369">
        <v>3</v>
      </c>
      <c r="R32" s="73">
        <v>0</v>
      </c>
      <c r="S32" s="73">
        <v>3</v>
      </c>
      <c r="T32" s="73">
        <v>3</v>
      </c>
      <c r="U32" s="73">
        <v>3</v>
      </c>
      <c r="V32" s="73">
        <v>3</v>
      </c>
      <c r="W32" s="73">
        <v>3</v>
      </c>
      <c r="X32" s="369">
        <v>2</v>
      </c>
      <c r="Y32" s="73">
        <v>0</v>
      </c>
      <c r="Z32" s="73">
        <v>2</v>
      </c>
      <c r="AA32" s="73">
        <v>2</v>
      </c>
      <c r="AB32" s="73">
        <v>2</v>
      </c>
      <c r="AC32" s="73">
        <v>2</v>
      </c>
      <c r="AD32" s="73">
        <v>0</v>
      </c>
      <c r="AE32" s="369">
        <v>3</v>
      </c>
      <c r="AF32" s="73">
        <v>0</v>
      </c>
      <c r="AG32" s="73">
        <v>3</v>
      </c>
      <c r="AH32" s="73">
        <v>3</v>
      </c>
      <c r="AI32" s="73">
        <v>3</v>
      </c>
      <c r="AJ32" s="73">
        <v>3</v>
      </c>
      <c r="AK32" s="73">
        <v>3</v>
      </c>
      <c r="AL32" s="369">
        <v>2</v>
      </c>
      <c r="AM32" s="73">
        <v>0</v>
      </c>
      <c r="AN32" s="73">
        <v>2</v>
      </c>
      <c r="AO32" s="73">
        <v>2</v>
      </c>
      <c r="AP32" s="73">
        <v>2</v>
      </c>
      <c r="AQ32" s="73">
        <v>2</v>
      </c>
      <c r="AR32" s="73">
        <v>0</v>
      </c>
      <c r="AS32" s="369">
        <v>3</v>
      </c>
      <c r="AT32" s="73">
        <v>0</v>
      </c>
      <c r="AU32" s="73">
        <v>3</v>
      </c>
      <c r="AV32" s="73">
        <v>3</v>
      </c>
      <c r="AW32" s="73">
        <v>3</v>
      </c>
      <c r="AX32" s="73">
        <v>3</v>
      </c>
      <c r="AY32" s="73">
        <v>3</v>
      </c>
      <c r="AZ32" s="369">
        <v>2</v>
      </c>
      <c r="BA32" s="73">
        <v>0</v>
      </c>
      <c r="BB32" s="73">
        <v>2</v>
      </c>
      <c r="BC32" s="73">
        <v>2</v>
      </c>
      <c r="BD32" s="73">
        <v>2</v>
      </c>
      <c r="BE32" s="73">
        <v>2</v>
      </c>
      <c r="BF32" s="73">
        <v>0</v>
      </c>
      <c r="BG32" s="369">
        <v>3</v>
      </c>
      <c r="BH32" s="73">
        <v>0</v>
      </c>
      <c r="BI32" s="73">
        <v>3</v>
      </c>
      <c r="BJ32" s="73">
        <v>3</v>
      </c>
      <c r="BK32" s="73">
        <v>3</v>
      </c>
      <c r="BL32" s="73">
        <v>3</v>
      </c>
      <c r="BM32" s="73">
        <v>3</v>
      </c>
      <c r="BN32" s="369">
        <v>2</v>
      </c>
      <c r="BO32" s="73">
        <v>0</v>
      </c>
      <c r="BP32" s="73">
        <v>2</v>
      </c>
      <c r="BQ32" s="73">
        <v>2</v>
      </c>
      <c r="BR32" s="73">
        <v>2</v>
      </c>
      <c r="BS32" s="73">
        <v>2</v>
      </c>
      <c r="BT32" s="73">
        <v>0</v>
      </c>
      <c r="BU32" s="369">
        <v>3</v>
      </c>
      <c r="BV32" s="73">
        <v>0</v>
      </c>
      <c r="BW32" s="73">
        <v>3</v>
      </c>
      <c r="BX32" s="73">
        <v>3</v>
      </c>
      <c r="BY32" s="73">
        <v>3</v>
      </c>
      <c r="BZ32" s="73">
        <v>3</v>
      </c>
      <c r="CA32" s="73">
        <v>3</v>
      </c>
      <c r="CB32" s="369">
        <v>2</v>
      </c>
      <c r="CC32" s="73">
        <v>0</v>
      </c>
      <c r="CD32" s="73">
        <v>2</v>
      </c>
      <c r="CE32" s="73">
        <v>2</v>
      </c>
      <c r="CF32" s="73">
        <v>2</v>
      </c>
      <c r="CG32" s="73">
        <v>2</v>
      </c>
      <c r="CH32" s="73">
        <v>0</v>
      </c>
      <c r="CI32" s="369">
        <v>3</v>
      </c>
      <c r="CJ32" s="73">
        <v>0</v>
      </c>
      <c r="CK32" s="73">
        <v>3</v>
      </c>
      <c r="CL32" s="73">
        <v>3</v>
      </c>
      <c r="CM32" s="73">
        <v>3</v>
      </c>
      <c r="CN32" s="73">
        <v>3</v>
      </c>
      <c r="CO32" s="73">
        <v>3</v>
      </c>
      <c r="CP32" s="369">
        <v>2</v>
      </c>
      <c r="CQ32" s="73">
        <v>0</v>
      </c>
      <c r="CR32" s="73">
        <v>2</v>
      </c>
      <c r="CS32" s="73">
        <v>2</v>
      </c>
      <c r="CT32" s="73">
        <v>2</v>
      </c>
      <c r="CU32" s="73">
        <v>2</v>
      </c>
      <c r="CV32" s="73">
        <v>0</v>
      </c>
      <c r="CW32" s="369">
        <v>3</v>
      </c>
      <c r="CX32" s="73">
        <v>0</v>
      </c>
      <c r="CY32" s="73">
        <v>3</v>
      </c>
      <c r="CZ32" s="73">
        <v>3</v>
      </c>
      <c r="DA32" s="73">
        <v>3</v>
      </c>
      <c r="DB32" s="73">
        <v>3</v>
      </c>
      <c r="DC32" s="73">
        <v>3</v>
      </c>
      <c r="DD32" s="369">
        <v>2</v>
      </c>
      <c r="DE32" s="73">
        <v>0</v>
      </c>
      <c r="DF32" s="73">
        <v>2</v>
      </c>
      <c r="DG32" s="73">
        <v>2</v>
      </c>
      <c r="DH32" s="73">
        <v>2</v>
      </c>
      <c r="DI32" s="73">
        <v>2</v>
      </c>
      <c r="DJ32" s="73">
        <v>0</v>
      </c>
      <c r="DK32" s="369">
        <v>3</v>
      </c>
      <c r="DL32" s="73">
        <v>0</v>
      </c>
      <c r="DM32" s="73">
        <v>3</v>
      </c>
      <c r="DN32" s="73">
        <v>3</v>
      </c>
      <c r="DO32" s="73">
        <v>3</v>
      </c>
      <c r="DP32" s="73">
        <v>3</v>
      </c>
      <c r="DQ32" s="73">
        <v>3</v>
      </c>
      <c r="DR32" s="369">
        <v>2</v>
      </c>
      <c r="DS32" s="73">
        <v>0</v>
      </c>
      <c r="DT32" s="73">
        <v>2</v>
      </c>
      <c r="DU32" s="73">
        <v>2</v>
      </c>
      <c r="DV32" s="73">
        <v>2</v>
      </c>
      <c r="DW32" s="73">
        <v>2</v>
      </c>
      <c r="DX32" s="73">
        <v>0</v>
      </c>
      <c r="DY32" s="369">
        <v>3</v>
      </c>
      <c r="DZ32" s="73">
        <v>0</v>
      </c>
      <c r="EA32" s="73">
        <v>3</v>
      </c>
      <c r="EB32" s="73">
        <v>3</v>
      </c>
      <c r="EC32" s="73">
        <v>3</v>
      </c>
      <c r="ED32" s="73">
        <v>3</v>
      </c>
      <c r="EE32" s="73">
        <v>3</v>
      </c>
      <c r="EF32" s="369">
        <v>2</v>
      </c>
      <c r="EG32" s="73">
        <v>0</v>
      </c>
      <c r="EH32" s="73">
        <v>2</v>
      </c>
      <c r="EI32" s="73">
        <v>2</v>
      </c>
      <c r="EJ32" s="73">
        <v>2</v>
      </c>
      <c r="EK32" s="73">
        <v>2</v>
      </c>
      <c r="EL32" s="73">
        <v>0</v>
      </c>
      <c r="EM32" s="369">
        <v>3</v>
      </c>
      <c r="EN32" s="73">
        <v>0</v>
      </c>
      <c r="EO32" s="73">
        <v>3</v>
      </c>
      <c r="EP32" s="73">
        <v>3</v>
      </c>
      <c r="EQ32" s="73">
        <v>3</v>
      </c>
      <c r="ER32" s="73">
        <v>3</v>
      </c>
      <c r="ES32" s="73">
        <v>3</v>
      </c>
      <c r="ET32" s="369">
        <v>2</v>
      </c>
      <c r="EU32" s="73">
        <v>0</v>
      </c>
      <c r="EV32" s="73">
        <v>2</v>
      </c>
      <c r="EW32" s="73">
        <v>2</v>
      </c>
      <c r="EX32" s="73">
        <v>2</v>
      </c>
      <c r="EY32" s="73">
        <v>2</v>
      </c>
      <c r="EZ32" s="73">
        <v>0</v>
      </c>
      <c r="FA32" s="369">
        <v>3</v>
      </c>
      <c r="FB32" s="73">
        <v>0</v>
      </c>
      <c r="FC32" s="73">
        <v>3</v>
      </c>
      <c r="FD32" s="73">
        <v>3</v>
      </c>
      <c r="FE32" s="73">
        <v>3</v>
      </c>
      <c r="FF32" s="73">
        <v>3</v>
      </c>
      <c r="FG32" s="73">
        <v>3</v>
      </c>
      <c r="FH32" s="369">
        <v>2</v>
      </c>
      <c r="FI32" s="73">
        <v>0</v>
      </c>
      <c r="FJ32" s="73">
        <v>2</v>
      </c>
      <c r="FK32" s="73">
        <v>2</v>
      </c>
      <c r="FL32" s="73">
        <v>2</v>
      </c>
      <c r="FM32" s="73">
        <v>2</v>
      </c>
      <c r="FN32" s="73">
        <v>0</v>
      </c>
    </row>
    <row r="33" spans="1:170">
      <c r="A33" s="73">
        <v>32</v>
      </c>
      <c r="B33" t="s">
        <v>2949</v>
      </c>
      <c r="C33" s="369">
        <v>2</v>
      </c>
      <c r="D33" s="73">
        <v>2</v>
      </c>
      <c r="E33" s="73">
        <v>2</v>
      </c>
      <c r="F33" s="73">
        <v>2</v>
      </c>
      <c r="G33" s="73">
        <v>2</v>
      </c>
      <c r="H33" s="73">
        <v>2</v>
      </c>
      <c r="I33" s="73">
        <v>2</v>
      </c>
      <c r="J33" s="369">
        <v>1.5</v>
      </c>
      <c r="K33" s="73">
        <v>1.5</v>
      </c>
      <c r="L33" s="73">
        <v>1.5</v>
      </c>
      <c r="M33" s="73">
        <v>1.5</v>
      </c>
      <c r="N33" s="73">
        <v>1.5</v>
      </c>
      <c r="O33" s="73">
        <v>1.5</v>
      </c>
      <c r="P33" s="73">
        <v>1.5</v>
      </c>
      <c r="Q33" s="369">
        <v>2</v>
      </c>
      <c r="R33" s="73">
        <v>2</v>
      </c>
      <c r="S33" s="73">
        <v>2</v>
      </c>
      <c r="T33" s="73">
        <v>2</v>
      </c>
      <c r="U33" s="73">
        <v>2</v>
      </c>
      <c r="V33" s="73">
        <v>2</v>
      </c>
      <c r="W33" s="73">
        <v>2</v>
      </c>
      <c r="X33" s="369">
        <v>1.5</v>
      </c>
      <c r="Y33" s="73">
        <v>1.5</v>
      </c>
      <c r="Z33" s="73">
        <v>1.5</v>
      </c>
      <c r="AA33" s="73">
        <v>1.5</v>
      </c>
      <c r="AB33" s="73">
        <v>1.5</v>
      </c>
      <c r="AC33" s="73">
        <v>1.5</v>
      </c>
      <c r="AD33" s="73">
        <v>1.5</v>
      </c>
      <c r="AE33" s="369">
        <v>2</v>
      </c>
      <c r="AF33" s="73">
        <v>2</v>
      </c>
      <c r="AG33" s="73">
        <v>2</v>
      </c>
      <c r="AH33" s="73">
        <v>2</v>
      </c>
      <c r="AI33" s="73">
        <v>2</v>
      </c>
      <c r="AJ33" s="73">
        <v>2</v>
      </c>
      <c r="AK33" s="73">
        <v>2</v>
      </c>
      <c r="AL33" s="369">
        <v>1.5</v>
      </c>
      <c r="AM33" s="73">
        <v>1.5</v>
      </c>
      <c r="AN33" s="73">
        <v>1.5</v>
      </c>
      <c r="AO33" s="73">
        <v>1.5</v>
      </c>
      <c r="AP33" s="73">
        <v>1.5</v>
      </c>
      <c r="AQ33" s="73">
        <v>1.5</v>
      </c>
      <c r="AR33" s="73">
        <v>1.5</v>
      </c>
      <c r="AS33" s="369">
        <v>3</v>
      </c>
      <c r="AT33" s="73">
        <v>3</v>
      </c>
      <c r="AU33" s="73">
        <v>3</v>
      </c>
      <c r="AV33" s="73">
        <v>3</v>
      </c>
      <c r="AW33" s="73">
        <v>3</v>
      </c>
      <c r="AX33" s="73">
        <v>3</v>
      </c>
      <c r="AY33" s="73">
        <v>3</v>
      </c>
      <c r="AZ33" s="369">
        <v>1.5</v>
      </c>
      <c r="BA33" s="73">
        <v>1.5</v>
      </c>
      <c r="BB33" s="73">
        <v>1.5</v>
      </c>
      <c r="BC33" s="73">
        <v>1.5</v>
      </c>
      <c r="BD33" s="73">
        <v>1.5</v>
      </c>
      <c r="BE33" s="73">
        <v>1.5</v>
      </c>
      <c r="BF33" s="73">
        <v>1.5</v>
      </c>
      <c r="BG33" s="369">
        <v>3</v>
      </c>
      <c r="BH33" s="73">
        <v>3</v>
      </c>
      <c r="BI33" s="73">
        <v>3</v>
      </c>
      <c r="BJ33" s="73">
        <v>3</v>
      </c>
      <c r="BK33" s="73">
        <v>3</v>
      </c>
      <c r="BL33" s="73">
        <v>3</v>
      </c>
      <c r="BM33" s="73">
        <v>3</v>
      </c>
      <c r="BN33" s="369">
        <v>1.5</v>
      </c>
      <c r="BO33" s="73">
        <v>1.5</v>
      </c>
      <c r="BP33" s="73">
        <v>1.5</v>
      </c>
      <c r="BQ33" s="73">
        <v>1.5</v>
      </c>
      <c r="BR33" s="73">
        <v>1.5</v>
      </c>
      <c r="BS33" s="73">
        <v>1.5</v>
      </c>
      <c r="BT33" s="73">
        <v>1.5</v>
      </c>
      <c r="BU33" s="369">
        <v>3</v>
      </c>
      <c r="BV33" s="73">
        <v>3</v>
      </c>
      <c r="BW33" s="73">
        <v>3</v>
      </c>
      <c r="BX33" s="73">
        <v>3</v>
      </c>
      <c r="BY33" s="73">
        <v>3</v>
      </c>
      <c r="BZ33" s="73">
        <v>3</v>
      </c>
      <c r="CA33" s="73">
        <v>3</v>
      </c>
      <c r="CB33" s="369">
        <v>1.5</v>
      </c>
      <c r="CC33" s="73">
        <v>1.5</v>
      </c>
      <c r="CD33" s="73">
        <v>1.5</v>
      </c>
      <c r="CE33" s="73">
        <v>1.5</v>
      </c>
      <c r="CF33" s="73">
        <v>1.5</v>
      </c>
      <c r="CG33" s="73">
        <v>1.5</v>
      </c>
      <c r="CH33" s="73">
        <v>1.5</v>
      </c>
      <c r="CI33" s="369">
        <v>3</v>
      </c>
      <c r="CJ33" s="73">
        <v>3</v>
      </c>
      <c r="CK33" s="73">
        <v>3</v>
      </c>
      <c r="CL33" s="73">
        <v>3</v>
      </c>
      <c r="CM33" s="73">
        <v>3</v>
      </c>
      <c r="CN33" s="73">
        <v>3</v>
      </c>
      <c r="CO33" s="73">
        <v>3</v>
      </c>
      <c r="CP33" s="369">
        <v>1.5</v>
      </c>
      <c r="CQ33" s="73">
        <v>1.5</v>
      </c>
      <c r="CR33" s="73">
        <v>1.5</v>
      </c>
      <c r="CS33" s="73">
        <v>1.5</v>
      </c>
      <c r="CT33" s="73">
        <v>1.5</v>
      </c>
      <c r="CU33" s="73">
        <v>1.5</v>
      </c>
      <c r="CV33" s="73">
        <v>1.5</v>
      </c>
      <c r="CW33" s="369">
        <v>3</v>
      </c>
      <c r="CX33" s="73">
        <v>3</v>
      </c>
      <c r="CY33" s="73">
        <v>3</v>
      </c>
      <c r="CZ33" s="73">
        <v>3</v>
      </c>
      <c r="DA33" s="73">
        <v>3</v>
      </c>
      <c r="DB33" s="73">
        <v>3</v>
      </c>
      <c r="DC33" s="73">
        <v>3</v>
      </c>
      <c r="DD33" s="369">
        <v>1.5</v>
      </c>
      <c r="DE33" s="73">
        <v>1.5</v>
      </c>
      <c r="DF33" s="73">
        <v>1.5</v>
      </c>
      <c r="DG33" s="73">
        <v>1.5</v>
      </c>
      <c r="DH33" s="73">
        <v>1.5</v>
      </c>
      <c r="DI33" s="73">
        <v>1.5</v>
      </c>
      <c r="DJ33" s="73">
        <v>1.5</v>
      </c>
      <c r="DK33" s="369">
        <v>3</v>
      </c>
      <c r="DL33" s="73">
        <v>3</v>
      </c>
      <c r="DM33" s="73">
        <v>3</v>
      </c>
      <c r="DN33" s="73">
        <v>3</v>
      </c>
      <c r="DO33" s="73">
        <v>3</v>
      </c>
      <c r="DP33" s="73">
        <v>3</v>
      </c>
      <c r="DQ33" s="73">
        <v>3</v>
      </c>
      <c r="DR33" s="369">
        <v>1.5</v>
      </c>
      <c r="DS33" s="73">
        <v>1.5</v>
      </c>
      <c r="DT33" s="73">
        <v>1.5</v>
      </c>
      <c r="DU33" s="73">
        <v>1.5</v>
      </c>
      <c r="DV33" s="73">
        <v>1.5</v>
      </c>
      <c r="DW33" s="73">
        <v>1.5</v>
      </c>
      <c r="DX33" s="73">
        <v>1.5</v>
      </c>
      <c r="DY33" s="369">
        <v>2</v>
      </c>
      <c r="DZ33" s="73">
        <v>2</v>
      </c>
      <c r="EA33" s="73">
        <v>2</v>
      </c>
      <c r="EB33" s="73">
        <v>2</v>
      </c>
      <c r="EC33" s="73">
        <v>2</v>
      </c>
      <c r="ED33" s="73">
        <v>2</v>
      </c>
      <c r="EE33" s="73">
        <v>2</v>
      </c>
      <c r="EF33" s="369">
        <v>1.5</v>
      </c>
      <c r="EG33" s="73">
        <v>1.5</v>
      </c>
      <c r="EH33" s="73">
        <v>1.5</v>
      </c>
      <c r="EI33" s="73">
        <v>1.5</v>
      </c>
      <c r="EJ33" s="73">
        <v>1.5</v>
      </c>
      <c r="EK33" s="73">
        <v>1.5</v>
      </c>
      <c r="EL33" s="73">
        <v>1.5</v>
      </c>
      <c r="EM33" s="369">
        <v>2</v>
      </c>
      <c r="EN33" s="73">
        <v>2</v>
      </c>
      <c r="EO33" s="73">
        <v>2</v>
      </c>
      <c r="EP33" s="73">
        <v>2</v>
      </c>
      <c r="EQ33" s="73">
        <v>2</v>
      </c>
      <c r="ER33" s="73">
        <v>2</v>
      </c>
      <c r="ES33" s="73">
        <v>2</v>
      </c>
      <c r="ET33" s="369">
        <v>1.5</v>
      </c>
      <c r="EU33" s="73">
        <v>1.5</v>
      </c>
      <c r="EV33" s="73">
        <v>1.5</v>
      </c>
      <c r="EW33" s="73">
        <v>1.5</v>
      </c>
      <c r="EX33" s="73">
        <v>1.5</v>
      </c>
      <c r="EY33" s="73">
        <v>1.5</v>
      </c>
      <c r="EZ33" s="73">
        <v>1.5</v>
      </c>
      <c r="FA33" s="369">
        <v>2</v>
      </c>
      <c r="FB33" s="73">
        <v>2</v>
      </c>
      <c r="FC33" s="73">
        <v>2</v>
      </c>
      <c r="FD33" s="73">
        <v>2</v>
      </c>
      <c r="FE33" s="73">
        <v>2</v>
      </c>
      <c r="FF33" s="73">
        <v>2</v>
      </c>
      <c r="FG33" s="73">
        <v>2</v>
      </c>
      <c r="FH33" s="369">
        <v>1.5</v>
      </c>
      <c r="FI33" s="73">
        <v>1.5</v>
      </c>
      <c r="FJ33" s="73">
        <v>1.5</v>
      </c>
      <c r="FK33" s="73">
        <v>1.5</v>
      </c>
      <c r="FL33" s="73">
        <v>1.5</v>
      </c>
      <c r="FM33" s="73">
        <v>1.5</v>
      </c>
      <c r="FN33" s="73">
        <v>1.5</v>
      </c>
    </row>
    <row r="34" spans="1:170">
      <c r="A34" s="73">
        <v>33</v>
      </c>
      <c r="B34" t="s">
        <v>868</v>
      </c>
      <c r="C34" s="369">
        <v>0</v>
      </c>
      <c r="D34" s="73">
        <v>4</v>
      </c>
      <c r="E34" s="73">
        <v>4</v>
      </c>
      <c r="F34" s="73">
        <v>4</v>
      </c>
      <c r="G34" s="73">
        <v>4</v>
      </c>
      <c r="H34" s="73">
        <v>4</v>
      </c>
      <c r="I34" s="73">
        <v>4.5</v>
      </c>
      <c r="J34" s="369">
        <v>0</v>
      </c>
      <c r="K34" s="73">
        <v>2.5</v>
      </c>
      <c r="L34" s="73">
        <v>2.5</v>
      </c>
      <c r="M34" s="73">
        <v>2.5</v>
      </c>
      <c r="N34" s="73">
        <v>2.5</v>
      </c>
      <c r="O34" s="73">
        <v>2.5</v>
      </c>
      <c r="P34" s="73">
        <v>0</v>
      </c>
      <c r="Q34" s="369">
        <v>0</v>
      </c>
      <c r="R34" s="73">
        <v>4</v>
      </c>
      <c r="S34" s="73">
        <v>4</v>
      </c>
      <c r="T34" s="73">
        <v>4</v>
      </c>
      <c r="U34" s="73">
        <v>4</v>
      </c>
      <c r="V34" s="73">
        <v>4</v>
      </c>
      <c r="W34" s="73">
        <v>4.5</v>
      </c>
      <c r="X34" s="369">
        <v>0</v>
      </c>
      <c r="Y34" s="73">
        <v>2.5</v>
      </c>
      <c r="Z34" s="73">
        <v>2.5</v>
      </c>
      <c r="AA34" s="73">
        <v>2.5</v>
      </c>
      <c r="AB34" s="73">
        <v>2.5</v>
      </c>
      <c r="AC34" s="73">
        <v>2.5</v>
      </c>
      <c r="AD34" s="73">
        <v>0</v>
      </c>
      <c r="AE34" s="369">
        <v>0</v>
      </c>
      <c r="AF34" s="73">
        <v>4</v>
      </c>
      <c r="AG34" s="73">
        <v>4</v>
      </c>
      <c r="AH34" s="73">
        <v>4</v>
      </c>
      <c r="AI34" s="73">
        <v>4</v>
      </c>
      <c r="AJ34" s="73">
        <v>4</v>
      </c>
      <c r="AK34" s="73">
        <v>4.5</v>
      </c>
      <c r="AL34" s="369">
        <v>0</v>
      </c>
      <c r="AM34" s="73">
        <v>2.5</v>
      </c>
      <c r="AN34" s="73">
        <v>2.5</v>
      </c>
      <c r="AO34" s="73">
        <v>2.5</v>
      </c>
      <c r="AP34" s="73">
        <v>2.5</v>
      </c>
      <c r="AQ34" s="73">
        <v>2.5</v>
      </c>
      <c r="AR34" s="73">
        <v>0</v>
      </c>
      <c r="AS34" s="369">
        <v>0</v>
      </c>
      <c r="AT34" s="73">
        <v>4</v>
      </c>
      <c r="AU34" s="73">
        <v>4</v>
      </c>
      <c r="AV34" s="73">
        <v>4</v>
      </c>
      <c r="AW34" s="73">
        <v>4</v>
      </c>
      <c r="AX34" s="73">
        <v>4</v>
      </c>
      <c r="AY34" s="73">
        <v>4.5</v>
      </c>
      <c r="AZ34" s="369">
        <v>0</v>
      </c>
      <c r="BA34" s="73">
        <v>2.5</v>
      </c>
      <c r="BB34" s="73">
        <v>2.5</v>
      </c>
      <c r="BC34" s="73">
        <v>2.5</v>
      </c>
      <c r="BD34" s="73">
        <v>2.5</v>
      </c>
      <c r="BE34" s="73">
        <v>2.5</v>
      </c>
      <c r="BF34" s="73">
        <v>0</v>
      </c>
      <c r="BG34" s="369">
        <v>0</v>
      </c>
      <c r="BH34" s="73">
        <v>4</v>
      </c>
      <c r="BI34" s="73">
        <v>4</v>
      </c>
      <c r="BJ34" s="73">
        <v>4</v>
      </c>
      <c r="BK34" s="73">
        <v>4</v>
      </c>
      <c r="BL34" s="73">
        <v>4</v>
      </c>
      <c r="BM34" s="73">
        <v>4.5</v>
      </c>
      <c r="BN34" s="369">
        <v>0</v>
      </c>
      <c r="BO34" s="73">
        <v>2.5</v>
      </c>
      <c r="BP34" s="73">
        <v>2.5</v>
      </c>
      <c r="BQ34" s="73">
        <v>2.5</v>
      </c>
      <c r="BR34" s="73">
        <v>2.5</v>
      </c>
      <c r="BS34" s="73">
        <v>2.5</v>
      </c>
      <c r="BT34" s="73">
        <v>0</v>
      </c>
      <c r="BU34" s="369">
        <v>0</v>
      </c>
      <c r="BV34" s="73">
        <v>4</v>
      </c>
      <c r="BW34" s="73">
        <v>4</v>
      </c>
      <c r="BX34" s="73">
        <v>4</v>
      </c>
      <c r="BY34" s="73">
        <v>4</v>
      </c>
      <c r="BZ34" s="73">
        <v>4</v>
      </c>
      <c r="CA34" s="73">
        <v>4.5</v>
      </c>
      <c r="CB34" s="369">
        <v>0</v>
      </c>
      <c r="CC34" s="73">
        <v>2.5</v>
      </c>
      <c r="CD34" s="73">
        <v>2.5</v>
      </c>
      <c r="CE34" s="73">
        <v>2.5</v>
      </c>
      <c r="CF34" s="73">
        <v>2.5</v>
      </c>
      <c r="CG34" s="73">
        <v>2.5</v>
      </c>
      <c r="CH34" s="73">
        <v>0</v>
      </c>
      <c r="CI34" s="369">
        <v>0</v>
      </c>
      <c r="CJ34" s="73">
        <v>4</v>
      </c>
      <c r="CK34" s="73">
        <v>4</v>
      </c>
      <c r="CL34" s="73">
        <v>4</v>
      </c>
      <c r="CM34" s="73">
        <v>4</v>
      </c>
      <c r="CN34" s="73">
        <v>4</v>
      </c>
      <c r="CO34" s="73">
        <v>4.5</v>
      </c>
      <c r="CP34" s="369">
        <v>0</v>
      </c>
      <c r="CQ34" s="73">
        <v>2.5</v>
      </c>
      <c r="CR34" s="73">
        <v>2.5</v>
      </c>
      <c r="CS34" s="73">
        <v>2.5</v>
      </c>
      <c r="CT34" s="73">
        <v>2.5</v>
      </c>
      <c r="CU34" s="73">
        <v>2.5</v>
      </c>
      <c r="CV34" s="73">
        <v>0</v>
      </c>
      <c r="CW34" s="369">
        <v>0</v>
      </c>
      <c r="CX34" s="73">
        <v>4</v>
      </c>
      <c r="CY34" s="73">
        <v>4</v>
      </c>
      <c r="CZ34" s="73">
        <v>4</v>
      </c>
      <c r="DA34" s="73">
        <v>4</v>
      </c>
      <c r="DB34" s="73">
        <v>4</v>
      </c>
      <c r="DC34" s="73">
        <v>4.5</v>
      </c>
      <c r="DD34" s="369">
        <v>0</v>
      </c>
      <c r="DE34" s="73">
        <v>2.5</v>
      </c>
      <c r="DF34" s="73">
        <v>2.5</v>
      </c>
      <c r="DG34" s="73">
        <v>2.5</v>
      </c>
      <c r="DH34" s="73">
        <v>2.5</v>
      </c>
      <c r="DI34" s="73">
        <v>2.5</v>
      </c>
      <c r="DJ34" s="73">
        <v>0</v>
      </c>
      <c r="DK34" s="369">
        <v>0</v>
      </c>
      <c r="DL34" s="73">
        <v>4</v>
      </c>
      <c r="DM34" s="73">
        <v>4</v>
      </c>
      <c r="DN34" s="73">
        <v>4</v>
      </c>
      <c r="DO34" s="73">
        <v>4</v>
      </c>
      <c r="DP34" s="73">
        <v>4</v>
      </c>
      <c r="DQ34" s="73">
        <v>4.5</v>
      </c>
      <c r="DR34" s="369">
        <v>0</v>
      </c>
      <c r="DS34" s="73">
        <v>2.5</v>
      </c>
      <c r="DT34" s="73">
        <v>2.5</v>
      </c>
      <c r="DU34" s="73">
        <v>2.5</v>
      </c>
      <c r="DV34" s="73">
        <v>2.5</v>
      </c>
      <c r="DW34" s="73">
        <v>2.5</v>
      </c>
      <c r="DX34" s="73">
        <v>0</v>
      </c>
      <c r="DY34" s="369">
        <v>0</v>
      </c>
      <c r="DZ34" s="73">
        <v>4</v>
      </c>
      <c r="EA34" s="73">
        <v>4</v>
      </c>
      <c r="EB34" s="73">
        <v>4</v>
      </c>
      <c r="EC34" s="73">
        <v>4</v>
      </c>
      <c r="ED34" s="73">
        <v>4</v>
      </c>
      <c r="EE34" s="73">
        <v>4.5</v>
      </c>
      <c r="EF34" s="369">
        <v>0</v>
      </c>
      <c r="EG34" s="73">
        <v>2.5</v>
      </c>
      <c r="EH34" s="73">
        <v>2.5</v>
      </c>
      <c r="EI34" s="73">
        <v>2.5</v>
      </c>
      <c r="EJ34" s="73">
        <v>2.5</v>
      </c>
      <c r="EK34" s="73">
        <v>2.5</v>
      </c>
      <c r="EL34" s="73">
        <v>0</v>
      </c>
      <c r="EM34" s="369">
        <v>0</v>
      </c>
      <c r="EN34" s="73">
        <v>4</v>
      </c>
      <c r="EO34" s="73">
        <v>4</v>
      </c>
      <c r="EP34" s="73">
        <v>4</v>
      </c>
      <c r="EQ34" s="73">
        <v>4</v>
      </c>
      <c r="ER34" s="73">
        <v>4</v>
      </c>
      <c r="ES34" s="73">
        <v>4.5</v>
      </c>
      <c r="ET34" s="369">
        <v>0</v>
      </c>
      <c r="EU34" s="73">
        <v>2.5</v>
      </c>
      <c r="EV34" s="73">
        <v>2.5</v>
      </c>
      <c r="EW34" s="73">
        <v>2.5</v>
      </c>
      <c r="EX34" s="73">
        <v>2.5</v>
      </c>
      <c r="EY34" s="73">
        <v>2.5</v>
      </c>
      <c r="EZ34" s="73">
        <v>0</v>
      </c>
      <c r="FA34" s="369">
        <v>0</v>
      </c>
      <c r="FB34" s="73">
        <v>4</v>
      </c>
      <c r="FC34" s="73">
        <v>4</v>
      </c>
      <c r="FD34" s="73">
        <v>4</v>
      </c>
      <c r="FE34" s="73">
        <v>4</v>
      </c>
      <c r="FF34" s="73">
        <v>4</v>
      </c>
      <c r="FG34" s="73">
        <v>4.5</v>
      </c>
      <c r="FH34" s="369">
        <v>0</v>
      </c>
      <c r="FI34" s="73">
        <v>2.5</v>
      </c>
      <c r="FJ34" s="73">
        <v>2.5</v>
      </c>
      <c r="FK34" s="73">
        <v>2.5</v>
      </c>
      <c r="FL34" s="73">
        <v>2.5</v>
      </c>
      <c r="FM34" s="73">
        <v>2.5</v>
      </c>
      <c r="FN34" s="73">
        <v>0</v>
      </c>
    </row>
    <row r="35" spans="1:170">
      <c r="A35" s="73">
        <v>34</v>
      </c>
      <c r="B35" t="s">
        <v>899</v>
      </c>
      <c r="C35" s="369">
        <v>0</v>
      </c>
      <c r="D35" s="73">
        <v>4</v>
      </c>
      <c r="E35" s="73">
        <v>4</v>
      </c>
      <c r="F35" s="73">
        <v>4</v>
      </c>
      <c r="G35" s="73">
        <v>4</v>
      </c>
      <c r="H35" s="73">
        <v>4</v>
      </c>
      <c r="I35" s="73">
        <v>4.5</v>
      </c>
      <c r="J35" s="369">
        <v>0</v>
      </c>
      <c r="K35" s="73">
        <v>2.5</v>
      </c>
      <c r="L35" s="73">
        <v>2.5</v>
      </c>
      <c r="M35" s="73">
        <v>2.5</v>
      </c>
      <c r="N35" s="73">
        <v>2.5</v>
      </c>
      <c r="O35" s="73">
        <v>2.5</v>
      </c>
      <c r="P35" s="73">
        <v>0</v>
      </c>
      <c r="Q35" s="369">
        <v>0</v>
      </c>
      <c r="R35" s="73">
        <v>4</v>
      </c>
      <c r="S35" s="73">
        <v>4</v>
      </c>
      <c r="T35" s="73">
        <v>4</v>
      </c>
      <c r="U35" s="73">
        <v>4</v>
      </c>
      <c r="V35" s="73">
        <v>4</v>
      </c>
      <c r="W35" s="73">
        <v>4.5</v>
      </c>
      <c r="X35" s="369">
        <v>0</v>
      </c>
      <c r="Y35" s="73">
        <v>2.5</v>
      </c>
      <c r="Z35" s="73">
        <v>2.5</v>
      </c>
      <c r="AA35" s="73">
        <v>2.5</v>
      </c>
      <c r="AB35" s="73">
        <v>2.5</v>
      </c>
      <c r="AC35" s="73">
        <v>2.5</v>
      </c>
      <c r="AD35" s="73">
        <v>0</v>
      </c>
      <c r="AE35" s="369">
        <v>0</v>
      </c>
      <c r="AF35" s="73">
        <v>4</v>
      </c>
      <c r="AG35" s="73">
        <v>4</v>
      </c>
      <c r="AH35" s="73">
        <v>4</v>
      </c>
      <c r="AI35" s="73">
        <v>4</v>
      </c>
      <c r="AJ35" s="73">
        <v>4</v>
      </c>
      <c r="AK35" s="73">
        <v>4.5</v>
      </c>
      <c r="AL35" s="369">
        <v>0</v>
      </c>
      <c r="AM35" s="73">
        <v>2.5</v>
      </c>
      <c r="AN35" s="73">
        <v>2.5</v>
      </c>
      <c r="AO35" s="73">
        <v>2.5</v>
      </c>
      <c r="AP35" s="73">
        <v>2.5</v>
      </c>
      <c r="AQ35" s="73">
        <v>2.5</v>
      </c>
      <c r="AR35" s="73">
        <v>0</v>
      </c>
      <c r="AS35" s="369">
        <v>0</v>
      </c>
      <c r="AT35" s="73">
        <v>4</v>
      </c>
      <c r="AU35" s="73">
        <v>4</v>
      </c>
      <c r="AV35" s="73">
        <v>4</v>
      </c>
      <c r="AW35" s="73">
        <v>4</v>
      </c>
      <c r="AX35" s="73">
        <v>4</v>
      </c>
      <c r="AY35" s="73">
        <v>4.5</v>
      </c>
      <c r="AZ35" s="369">
        <v>0</v>
      </c>
      <c r="BA35" s="73">
        <v>2.5</v>
      </c>
      <c r="BB35" s="73">
        <v>2.5</v>
      </c>
      <c r="BC35" s="73">
        <v>2.5</v>
      </c>
      <c r="BD35" s="73">
        <v>2.5</v>
      </c>
      <c r="BE35" s="73">
        <v>2.5</v>
      </c>
      <c r="BF35" s="73">
        <v>0</v>
      </c>
      <c r="BG35" s="369">
        <v>0</v>
      </c>
      <c r="BH35" s="73">
        <v>4</v>
      </c>
      <c r="BI35" s="73">
        <v>4</v>
      </c>
      <c r="BJ35" s="73">
        <v>4</v>
      </c>
      <c r="BK35" s="73">
        <v>4</v>
      </c>
      <c r="BL35" s="73">
        <v>4</v>
      </c>
      <c r="BM35" s="73">
        <v>4.5</v>
      </c>
      <c r="BN35" s="369">
        <v>0</v>
      </c>
      <c r="BO35" s="73">
        <v>2.5</v>
      </c>
      <c r="BP35" s="73">
        <v>2.5</v>
      </c>
      <c r="BQ35" s="73">
        <v>2.5</v>
      </c>
      <c r="BR35" s="73">
        <v>2.5</v>
      </c>
      <c r="BS35" s="73">
        <v>2.5</v>
      </c>
      <c r="BT35" s="73">
        <v>0</v>
      </c>
      <c r="BU35" s="369">
        <v>0</v>
      </c>
      <c r="BV35" s="73">
        <v>4</v>
      </c>
      <c r="BW35" s="73">
        <v>4</v>
      </c>
      <c r="BX35" s="73">
        <v>4</v>
      </c>
      <c r="BY35" s="73">
        <v>4</v>
      </c>
      <c r="BZ35" s="73">
        <v>4</v>
      </c>
      <c r="CA35" s="73">
        <v>4.5</v>
      </c>
      <c r="CB35" s="369">
        <v>0</v>
      </c>
      <c r="CC35" s="73">
        <v>2.5</v>
      </c>
      <c r="CD35" s="73">
        <v>2.5</v>
      </c>
      <c r="CE35" s="73">
        <v>2.5</v>
      </c>
      <c r="CF35" s="73">
        <v>2.5</v>
      </c>
      <c r="CG35" s="73">
        <v>2.5</v>
      </c>
      <c r="CH35" s="73">
        <v>0</v>
      </c>
      <c r="CI35" s="369">
        <v>0</v>
      </c>
      <c r="CJ35" s="73">
        <v>4</v>
      </c>
      <c r="CK35" s="73">
        <v>4</v>
      </c>
      <c r="CL35" s="73">
        <v>4</v>
      </c>
      <c r="CM35" s="73">
        <v>4</v>
      </c>
      <c r="CN35" s="73">
        <v>4</v>
      </c>
      <c r="CO35" s="73">
        <v>4.5</v>
      </c>
      <c r="CP35" s="369">
        <v>0</v>
      </c>
      <c r="CQ35" s="73">
        <v>2.5</v>
      </c>
      <c r="CR35" s="73">
        <v>2.5</v>
      </c>
      <c r="CS35" s="73">
        <v>2.5</v>
      </c>
      <c r="CT35" s="73">
        <v>2.5</v>
      </c>
      <c r="CU35" s="73">
        <v>2.5</v>
      </c>
      <c r="CV35" s="73">
        <v>0</v>
      </c>
      <c r="CW35" s="369">
        <v>0</v>
      </c>
      <c r="CX35" s="73">
        <v>4</v>
      </c>
      <c r="CY35" s="73">
        <v>4</v>
      </c>
      <c r="CZ35" s="73">
        <v>4</v>
      </c>
      <c r="DA35" s="73">
        <v>4</v>
      </c>
      <c r="DB35" s="73">
        <v>4</v>
      </c>
      <c r="DC35" s="73">
        <v>4.5</v>
      </c>
      <c r="DD35" s="369">
        <v>0</v>
      </c>
      <c r="DE35" s="73">
        <v>2.5</v>
      </c>
      <c r="DF35" s="73">
        <v>2.5</v>
      </c>
      <c r="DG35" s="73">
        <v>2.5</v>
      </c>
      <c r="DH35" s="73">
        <v>2.5</v>
      </c>
      <c r="DI35" s="73">
        <v>2.5</v>
      </c>
      <c r="DJ35" s="73">
        <v>0</v>
      </c>
      <c r="DK35" s="369">
        <v>0</v>
      </c>
      <c r="DL35" s="73">
        <v>4</v>
      </c>
      <c r="DM35" s="73">
        <v>4</v>
      </c>
      <c r="DN35" s="73">
        <v>4</v>
      </c>
      <c r="DO35" s="73">
        <v>4</v>
      </c>
      <c r="DP35" s="73">
        <v>4</v>
      </c>
      <c r="DQ35" s="73">
        <v>4.5</v>
      </c>
      <c r="DR35" s="369">
        <v>0</v>
      </c>
      <c r="DS35" s="73">
        <v>2.5</v>
      </c>
      <c r="DT35" s="73">
        <v>2.5</v>
      </c>
      <c r="DU35" s="73">
        <v>2.5</v>
      </c>
      <c r="DV35" s="73">
        <v>2.5</v>
      </c>
      <c r="DW35" s="73">
        <v>2.5</v>
      </c>
      <c r="DX35" s="73">
        <v>0</v>
      </c>
      <c r="DY35" s="369">
        <v>0</v>
      </c>
      <c r="DZ35" s="73">
        <v>4</v>
      </c>
      <c r="EA35" s="73">
        <v>4</v>
      </c>
      <c r="EB35" s="73">
        <v>4</v>
      </c>
      <c r="EC35" s="73">
        <v>4</v>
      </c>
      <c r="ED35" s="73">
        <v>4</v>
      </c>
      <c r="EE35" s="73">
        <v>4.5</v>
      </c>
      <c r="EF35" s="369">
        <v>0</v>
      </c>
      <c r="EG35" s="73">
        <v>2.5</v>
      </c>
      <c r="EH35" s="73">
        <v>2.5</v>
      </c>
      <c r="EI35" s="73">
        <v>2.5</v>
      </c>
      <c r="EJ35" s="73">
        <v>2.5</v>
      </c>
      <c r="EK35" s="73">
        <v>2.5</v>
      </c>
      <c r="EL35" s="73">
        <v>0</v>
      </c>
      <c r="EM35" s="369">
        <v>0</v>
      </c>
      <c r="EN35" s="73">
        <v>4</v>
      </c>
      <c r="EO35" s="73">
        <v>4</v>
      </c>
      <c r="EP35" s="73">
        <v>4</v>
      </c>
      <c r="EQ35" s="73">
        <v>4</v>
      </c>
      <c r="ER35" s="73">
        <v>4</v>
      </c>
      <c r="ES35" s="73">
        <v>4.5</v>
      </c>
      <c r="ET35" s="369">
        <v>0</v>
      </c>
      <c r="EU35" s="73">
        <v>2.5</v>
      </c>
      <c r="EV35" s="73">
        <v>2.5</v>
      </c>
      <c r="EW35" s="73">
        <v>2.5</v>
      </c>
      <c r="EX35" s="73">
        <v>2.5</v>
      </c>
      <c r="EY35" s="73">
        <v>2.5</v>
      </c>
      <c r="EZ35" s="73">
        <v>0</v>
      </c>
      <c r="FA35" s="369">
        <v>0</v>
      </c>
      <c r="FB35" s="73">
        <v>4</v>
      </c>
      <c r="FC35" s="73">
        <v>4</v>
      </c>
      <c r="FD35" s="73">
        <v>4</v>
      </c>
      <c r="FE35" s="73">
        <v>4</v>
      </c>
      <c r="FF35" s="73">
        <v>4</v>
      </c>
      <c r="FG35" s="73">
        <v>4.5</v>
      </c>
      <c r="FH35" s="369">
        <v>0</v>
      </c>
      <c r="FI35" s="73">
        <v>2.5</v>
      </c>
      <c r="FJ35" s="73">
        <v>2.5</v>
      </c>
      <c r="FK35" s="73">
        <v>2.5</v>
      </c>
      <c r="FL35" s="73">
        <v>2.5</v>
      </c>
      <c r="FM35" s="73">
        <v>2.5</v>
      </c>
      <c r="FN35" s="73">
        <v>0</v>
      </c>
    </row>
    <row r="36" spans="1:170">
      <c r="A36" s="73">
        <v>35</v>
      </c>
      <c r="B36" t="s">
        <v>916</v>
      </c>
      <c r="C36" s="369">
        <v>12</v>
      </c>
      <c r="D36" s="73">
        <v>12</v>
      </c>
      <c r="E36" s="73">
        <v>12</v>
      </c>
      <c r="F36" s="73">
        <v>12</v>
      </c>
      <c r="G36" s="73">
        <v>12</v>
      </c>
      <c r="H36" s="73">
        <v>12</v>
      </c>
      <c r="I36" s="73">
        <v>12</v>
      </c>
      <c r="J36" s="369">
        <v>12</v>
      </c>
      <c r="K36" s="73">
        <v>12</v>
      </c>
      <c r="L36" s="73">
        <v>12</v>
      </c>
      <c r="M36" s="73">
        <v>12</v>
      </c>
      <c r="N36" s="73">
        <v>12</v>
      </c>
      <c r="O36" s="73">
        <v>12</v>
      </c>
      <c r="P36" s="73">
        <v>12</v>
      </c>
      <c r="Q36" s="369">
        <v>12</v>
      </c>
      <c r="R36" s="73">
        <v>12</v>
      </c>
      <c r="S36" s="73">
        <v>12</v>
      </c>
      <c r="T36" s="73">
        <v>12</v>
      </c>
      <c r="U36" s="73">
        <v>12</v>
      </c>
      <c r="V36" s="73">
        <v>12</v>
      </c>
      <c r="W36" s="73">
        <v>12</v>
      </c>
      <c r="X36" s="369">
        <v>12</v>
      </c>
      <c r="Y36" s="73">
        <v>12</v>
      </c>
      <c r="Z36" s="73">
        <v>12</v>
      </c>
      <c r="AA36" s="73">
        <v>12</v>
      </c>
      <c r="AB36" s="73">
        <v>12</v>
      </c>
      <c r="AC36" s="73">
        <v>12</v>
      </c>
      <c r="AD36" s="73">
        <v>12</v>
      </c>
      <c r="AE36" s="369">
        <v>12</v>
      </c>
      <c r="AF36" s="73">
        <v>12</v>
      </c>
      <c r="AG36" s="73">
        <v>12</v>
      </c>
      <c r="AH36" s="73">
        <v>12</v>
      </c>
      <c r="AI36" s="73">
        <v>12</v>
      </c>
      <c r="AJ36" s="73">
        <v>12</v>
      </c>
      <c r="AK36" s="73">
        <v>12</v>
      </c>
      <c r="AL36" s="369">
        <v>12</v>
      </c>
      <c r="AM36" s="73">
        <v>12</v>
      </c>
      <c r="AN36" s="73">
        <v>12</v>
      </c>
      <c r="AO36" s="73">
        <v>12</v>
      </c>
      <c r="AP36" s="73">
        <v>12</v>
      </c>
      <c r="AQ36" s="73">
        <v>12</v>
      </c>
      <c r="AR36" s="73">
        <v>12</v>
      </c>
      <c r="AS36" s="369">
        <v>12</v>
      </c>
      <c r="AT36" s="73">
        <v>12</v>
      </c>
      <c r="AU36" s="73">
        <v>12</v>
      </c>
      <c r="AV36" s="73">
        <v>12</v>
      </c>
      <c r="AW36" s="73">
        <v>12</v>
      </c>
      <c r="AX36" s="73">
        <v>12</v>
      </c>
      <c r="AY36" s="73">
        <v>12</v>
      </c>
      <c r="AZ36" s="369">
        <v>12</v>
      </c>
      <c r="BA36" s="73">
        <v>12</v>
      </c>
      <c r="BB36" s="73">
        <v>12</v>
      </c>
      <c r="BC36" s="73">
        <v>12</v>
      </c>
      <c r="BD36" s="73">
        <v>12</v>
      </c>
      <c r="BE36" s="73">
        <v>12</v>
      </c>
      <c r="BF36" s="73">
        <v>12</v>
      </c>
      <c r="BG36" s="369">
        <v>12</v>
      </c>
      <c r="BH36" s="73">
        <v>12</v>
      </c>
      <c r="BI36" s="73">
        <v>12</v>
      </c>
      <c r="BJ36" s="73">
        <v>12</v>
      </c>
      <c r="BK36" s="73">
        <v>12</v>
      </c>
      <c r="BL36" s="73">
        <v>12</v>
      </c>
      <c r="BM36" s="73">
        <v>12</v>
      </c>
      <c r="BN36" s="369">
        <v>12</v>
      </c>
      <c r="BO36" s="73">
        <v>12</v>
      </c>
      <c r="BP36" s="73">
        <v>12</v>
      </c>
      <c r="BQ36" s="73">
        <v>12</v>
      </c>
      <c r="BR36" s="73">
        <v>12</v>
      </c>
      <c r="BS36" s="73">
        <v>12</v>
      </c>
      <c r="BT36" s="73">
        <v>12</v>
      </c>
      <c r="BU36" s="369">
        <v>12</v>
      </c>
      <c r="BV36" s="73">
        <v>12</v>
      </c>
      <c r="BW36" s="73">
        <v>12</v>
      </c>
      <c r="BX36" s="73">
        <v>12</v>
      </c>
      <c r="BY36" s="73">
        <v>12</v>
      </c>
      <c r="BZ36" s="73">
        <v>12</v>
      </c>
      <c r="CA36" s="73">
        <v>12</v>
      </c>
      <c r="CB36" s="369">
        <v>12</v>
      </c>
      <c r="CC36" s="73">
        <v>12</v>
      </c>
      <c r="CD36" s="73">
        <v>12</v>
      </c>
      <c r="CE36" s="73">
        <v>12</v>
      </c>
      <c r="CF36" s="73">
        <v>12</v>
      </c>
      <c r="CG36" s="73">
        <v>12</v>
      </c>
      <c r="CH36" s="73">
        <v>12</v>
      </c>
      <c r="CI36" s="369">
        <v>12</v>
      </c>
      <c r="CJ36" s="73">
        <v>12</v>
      </c>
      <c r="CK36" s="73">
        <v>12</v>
      </c>
      <c r="CL36" s="73">
        <v>12</v>
      </c>
      <c r="CM36" s="73">
        <v>12</v>
      </c>
      <c r="CN36" s="73">
        <v>12</v>
      </c>
      <c r="CO36" s="73">
        <v>12</v>
      </c>
      <c r="CP36" s="369">
        <v>12</v>
      </c>
      <c r="CQ36" s="73">
        <v>12</v>
      </c>
      <c r="CR36" s="73">
        <v>12</v>
      </c>
      <c r="CS36" s="73">
        <v>12</v>
      </c>
      <c r="CT36" s="73">
        <v>12</v>
      </c>
      <c r="CU36" s="73">
        <v>12</v>
      </c>
      <c r="CV36" s="73">
        <v>12</v>
      </c>
      <c r="CW36" s="369">
        <v>12</v>
      </c>
      <c r="CX36" s="73">
        <v>12</v>
      </c>
      <c r="CY36" s="73">
        <v>12</v>
      </c>
      <c r="CZ36" s="73">
        <v>12</v>
      </c>
      <c r="DA36" s="73">
        <v>12</v>
      </c>
      <c r="DB36" s="73">
        <v>12</v>
      </c>
      <c r="DC36" s="73">
        <v>12</v>
      </c>
      <c r="DD36" s="369">
        <v>12</v>
      </c>
      <c r="DE36" s="73">
        <v>12</v>
      </c>
      <c r="DF36" s="73">
        <v>12</v>
      </c>
      <c r="DG36" s="73">
        <v>12</v>
      </c>
      <c r="DH36" s="73">
        <v>12</v>
      </c>
      <c r="DI36" s="73">
        <v>12</v>
      </c>
      <c r="DJ36" s="73">
        <v>12</v>
      </c>
      <c r="DK36" s="369">
        <v>12</v>
      </c>
      <c r="DL36" s="73">
        <v>12</v>
      </c>
      <c r="DM36" s="73">
        <v>12</v>
      </c>
      <c r="DN36" s="73">
        <v>12</v>
      </c>
      <c r="DO36" s="73">
        <v>12</v>
      </c>
      <c r="DP36" s="73">
        <v>12</v>
      </c>
      <c r="DQ36" s="73">
        <v>12</v>
      </c>
      <c r="DR36" s="369">
        <v>12</v>
      </c>
      <c r="DS36" s="73">
        <v>12</v>
      </c>
      <c r="DT36" s="73">
        <v>12</v>
      </c>
      <c r="DU36" s="73">
        <v>12</v>
      </c>
      <c r="DV36" s="73">
        <v>12</v>
      </c>
      <c r="DW36" s="73">
        <v>12</v>
      </c>
      <c r="DX36" s="73">
        <v>12</v>
      </c>
      <c r="DY36" s="369">
        <v>12</v>
      </c>
      <c r="DZ36" s="73">
        <v>12</v>
      </c>
      <c r="EA36" s="73">
        <v>12</v>
      </c>
      <c r="EB36" s="73">
        <v>12</v>
      </c>
      <c r="EC36" s="73">
        <v>12</v>
      </c>
      <c r="ED36" s="73">
        <v>12</v>
      </c>
      <c r="EE36" s="73">
        <v>12</v>
      </c>
      <c r="EF36" s="369">
        <v>12</v>
      </c>
      <c r="EG36" s="73">
        <v>12</v>
      </c>
      <c r="EH36" s="73">
        <v>12</v>
      </c>
      <c r="EI36" s="73">
        <v>12</v>
      </c>
      <c r="EJ36" s="73">
        <v>12</v>
      </c>
      <c r="EK36" s="73">
        <v>12</v>
      </c>
      <c r="EL36" s="73">
        <v>12</v>
      </c>
      <c r="EM36" s="369">
        <v>12</v>
      </c>
      <c r="EN36" s="73">
        <v>12</v>
      </c>
      <c r="EO36" s="73">
        <v>12</v>
      </c>
      <c r="EP36" s="73">
        <v>12</v>
      </c>
      <c r="EQ36" s="73">
        <v>12</v>
      </c>
      <c r="ER36" s="73">
        <v>12</v>
      </c>
      <c r="ES36" s="73">
        <v>12</v>
      </c>
      <c r="ET36" s="369">
        <v>12</v>
      </c>
      <c r="EU36" s="73">
        <v>12</v>
      </c>
      <c r="EV36" s="73">
        <v>12</v>
      </c>
      <c r="EW36" s="73">
        <v>12</v>
      </c>
      <c r="EX36" s="73">
        <v>12</v>
      </c>
      <c r="EY36" s="73">
        <v>12</v>
      </c>
      <c r="EZ36" s="73">
        <v>12</v>
      </c>
      <c r="FA36" s="369">
        <v>12</v>
      </c>
      <c r="FB36" s="73">
        <v>12</v>
      </c>
      <c r="FC36" s="73">
        <v>12</v>
      </c>
      <c r="FD36" s="73">
        <v>12</v>
      </c>
      <c r="FE36" s="73">
        <v>12</v>
      </c>
      <c r="FF36" s="73">
        <v>12</v>
      </c>
      <c r="FG36" s="73">
        <v>12</v>
      </c>
      <c r="FH36" s="369">
        <v>12</v>
      </c>
      <c r="FI36" s="73">
        <v>12</v>
      </c>
      <c r="FJ36" s="73">
        <v>12</v>
      </c>
      <c r="FK36" s="73">
        <v>12</v>
      </c>
      <c r="FL36" s="73">
        <v>12</v>
      </c>
      <c r="FM36" s="73">
        <v>12</v>
      </c>
      <c r="FN36" s="73">
        <v>12</v>
      </c>
    </row>
    <row r="37" spans="1:170">
      <c r="A37" s="73">
        <v>36</v>
      </c>
      <c r="B37" t="s">
        <v>935</v>
      </c>
      <c r="C37" s="369">
        <v>4.5</v>
      </c>
      <c r="D37" s="73">
        <v>4.5</v>
      </c>
      <c r="E37" s="73">
        <v>4.5</v>
      </c>
      <c r="F37" s="73">
        <v>4.5</v>
      </c>
      <c r="G37" s="73">
        <v>4.5</v>
      </c>
      <c r="H37" s="73">
        <v>0</v>
      </c>
      <c r="I37" s="73">
        <v>0</v>
      </c>
      <c r="J37" s="369">
        <v>2.5</v>
      </c>
      <c r="K37" s="73">
        <v>2.5</v>
      </c>
      <c r="L37" s="73">
        <v>2.5</v>
      </c>
      <c r="M37" s="73">
        <v>2.5</v>
      </c>
      <c r="N37" s="73">
        <v>0</v>
      </c>
      <c r="O37" s="73">
        <v>0</v>
      </c>
      <c r="P37" s="73">
        <v>0</v>
      </c>
      <c r="Q37" s="369">
        <v>4.5</v>
      </c>
      <c r="R37" s="73">
        <v>4.5</v>
      </c>
      <c r="S37" s="73">
        <v>4.5</v>
      </c>
      <c r="T37" s="73">
        <v>4.5</v>
      </c>
      <c r="U37" s="73">
        <v>4.5</v>
      </c>
      <c r="V37" s="73">
        <v>0</v>
      </c>
      <c r="W37" s="73">
        <v>0</v>
      </c>
      <c r="X37" s="369">
        <v>2.5</v>
      </c>
      <c r="Y37" s="73">
        <v>2.5</v>
      </c>
      <c r="Z37" s="73">
        <v>2.5</v>
      </c>
      <c r="AA37" s="73">
        <v>2.5</v>
      </c>
      <c r="AB37" s="73">
        <v>0</v>
      </c>
      <c r="AC37" s="73">
        <v>0</v>
      </c>
      <c r="AD37" s="73">
        <v>0</v>
      </c>
      <c r="AE37" s="369">
        <v>4.5</v>
      </c>
      <c r="AF37" s="73">
        <v>4.5</v>
      </c>
      <c r="AG37" s="73">
        <v>4.5</v>
      </c>
      <c r="AH37" s="73">
        <v>4.5</v>
      </c>
      <c r="AI37" s="73">
        <v>4.5</v>
      </c>
      <c r="AJ37" s="73">
        <v>0</v>
      </c>
      <c r="AK37" s="73">
        <v>0</v>
      </c>
      <c r="AL37" s="369">
        <v>2.5</v>
      </c>
      <c r="AM37" s="73">
        <v>2.5</v>
      </c>
      <c r="AN37" s="73">
        <v>2.5</v>
      </c>
      <c r="AO37" s="73">
        <v>2.5</v>
      </c>
      <c r="AP37" s="73">
        <v>0</v>
      </c>
      <c r="AQ37" s="73">
        <v>0</v>
      </c>
      <c r="AR37" s="73">
        <v>0</v>
      </c>
      <c r="AS37" s="369">
        <v>4.5</v>
      </c>
      <c r="AT37" s="73">
        <v>4.5</v>
      </c>
      <c r="AU37" s="73">
        <v>4.5</v>
      </c>
      <c r="AV37" s="73">
        <v>4.5</v>
      </c>
      <c r="AW37" s="73">
        <v>4.5</v>
      </c>
      <c r="AX37" s="73">
        <v>0</v>
      </c>
      <c r="AY37" s="73">
        <v>0</v>
      </c>
      <c r="AZ37" s="369">
        <v>0</v>
      </c>
      <c r="BA37" s="73">
        <v>0</v>
      </c>
      <c r="BB37" s="73">
        <v>0</v>
      </c>
      <c r="BC37" s="73">
        <v>0</v>
      </c>
      <c r="BD37" s="73">
        <v>0</v>
      </c>
      <c r="BE37" s="73">
        <v>0</v>
      </c>
      <c r="BF37" s="73">
        <v>0</v>
      </c>
      <c r="BG37" s="369">
        <v>4.5</v>
      </c>
      <c r="BH37" s="73">
        <v>4.5</v>
      </c>
      <c r="BI37" s="73">
        <v>4.5</v>
      </c>
      <c r="BJ37" s="73">
        <v>4.5</v>
      </c>
      <c r="BK37" s="73">
        <v>4.5</v>
      </c>
      <c r="BL37" s="73">
        <v>0</v>
      </c>
      <c r="BM37" s="73">
        <v>0</v>
      </c>
      <c r="BN37" s="369">
        <v>0</v>
      </c>
      <c r="BO37" s="73">
        <v>0</v>
      </c>
      <c r="BP37" s="73">
        <v>0</v>
      </c>
      <c r="BQ37" s="73">
        <v>0</v>
      </c>
      <c r="BR37" s="73">
        <v>0</v>
      </c>
      <c r="BS37" s="73">
        <v>0</v>
      </c>
      <c r="BT37" s="73">
        <v>0</v>
      </c>
      <c r="BU37" s="369">
        <v>4.5</v>
      </c>
      <c r="BV37" s="73">
        <v>4.5</v>
      </c>
      <c r="BW37" s="73">
        <v>4.5</v>
      </c>
      <c r="BX37" s="73">
        <v>4.5</v>
      </c>
      <c r="BY37" s="73">
        <v>4.5</v>
      </c>
      <c r="BZ37" s="73">
        <v>0</v>
      </c>
      <c r="CA37" s="73">
        <v>0</v>
      </c>
      <c r="CB37" s="369">
        <v>0</v>
      </c>
      <c r="CC37" s="73">
        <v>0</v>
      </c>
      <c r="CD37" s="73">
        <v>0</v>
      </c>
      <c r="CE37" s="73">
        <v>0</v>
      </c>
      <c r="CF37" s="73">
        <v>0</v>
      </c>
      <c r="CG37" s="73">
        <v>0</v>
      </c>
      <c r="CH37" s="73">
        <v>0</v>
      </c>
      <c r="CI37" s="369">
        <v>4.5</v>
      </c>
      <c r="CJ37" s="73">
        <v>4.5</v>
      </c>
      <c r="CK37" s="73">
        <v>4.5</v>
      </c>
      <c r="CL37" s="73">
        <v>4.5</v>
      </c>
      <c r="CM37" s="73">
        <v>4.5</v>
      </c>
      <c r="CN37" s="73">
        <v>0</v>
      </c>
      <c r="CO37" s="73">
        <v>0</v>
      </c>
      <c r="CP37" s="369">
        <v>0</v>
      </c>
      <c r="CQ37" s="73">
        <v>0</v>
      </c>
      <c r="CR37" s="73">
        <v>0</v>
      </c>
      <c r="CS37" s="73">
        <v>0</v>
      </c>
      <c r="CT37" s="73">
        <v>0</v>
      </c>
      <c r="CU37" s="73">
        <v>0</v>
      </c>
      <c r="CV37" s="73">
        <v>0</v>
      </c>
      <c r="CW37" s="369">
        <v>4.5</v>
      </c>
      <c r="CX37" s="73">
        <v>4.5</v>
      </c>
      <c r="CY37" s="73">
        <v>4.5</v>
      </c>
      <c r="CZ37" s="73">
        <v>4.5</v>
      </c>
      <c r="DA37" s="73">
        <v>4.5</v>
      </c>
      <c r="DB37" s="73">
        <v>0</v>
      </c>
      <c r="DC37" s="73">
        <v>0</v>
      </c>
      <c r="DD37" s="369">
        <v>0</v>
      </c>
      <c r="DE37" s="73">
        <v>0</v>
      </c>
      <c r="DF37" s="73">
        <v>0</v>
      </c>
      <c r="DG37" s="73">
        <v>0</v>
      </c>
      <c r="DH37" s="73">
        <v>0</v>
      </c>
      <c r="DI37" s="73">
        <v>0</v>
      </c>
      <c r="DJ37" s="73">
        <v>0</v>
      </c>
      <c r="DK37" s="369">
        <v>4.5</v>
      </c>
      <c r="DL37" s="73">
        <v>4.5</v>
      </c>
      <c r="DM37" s="73">
        <v>4.5</v>
      </c>
      <c r="DN37" s="73">
        <v>4.5</v>
      </c>
      <c r="DO37" s="73">
        <v>4.5</v>
      </c>
      <c r="DP37" s="73">
        <v>0</v>
      </c>
      <c r="DQ37" s="73">
        <v>0</v>
      </c>
      <c r="DR37" s="369">
        <v>0</v>
      </c>
      <c r="DS37" s="73">
        <v>0</v>
      </c>
      <c r="DT37" s="73">
        <v>0</v>
      </c>
      <c r="DU37" s="73">
        <v>0</v>
      </c>
      <c r="DV37" s="73">
        <v>0</v>
      </c>
      <c r="DW37" s="73">
        <v>0</v>
      </c>
      <c r="DX37" s="73">
        <v>0</v>
      </c>
      <c r="DY37" s="369">
        <v>4.5</v>
      </c>
      <c r="DZ37" s="73">
        <v>4.5</v>
      </c>
      <c r="EA37" s="73">
        <v>4.5</v>
      </c>
      <c r="EB37" s="73">
        <v>4.5</v>
      </c>
      <c r="EC37" s="73">
        <v>4.5</v>
      </c>
      <c r="ED37" s="73">
        <v>0</v>
      </c>
      <c r="EE37" s="73">
        <v>0</v>
      </c>
      <c r="EF37" s="369">
        <v>2.5</v>
      </c>
      <c r="EG37" s="73">
        <v>2.5</v>
      </c>
      <c r="EH37" s="73">
        <v>2.5</v>
      </c>
      <c r="EI37" s="73">
        <v>2.5</v>
      </c>
      <c r="EJ37" s="73">
        <v>0</v>
      </c>
      <c r="EK37" s="73">
        <v>0</v>
      </c>
      <c r="EL37" s="73">
        <v>0</v>
      </c>
      <c r="EM37" s="369">
        <v>4.5</v>
      </c>
      <c r="EN37" s="73">
        <v>4.5</v>
      </c>
      <c r="EO37" s="73">
        <v>4.5</v>
      </c>
      <c r="EP37" s="73">
        <v>4.5</v>
      </c>
      <c r="EQ37" s="73">
        <v>4.5</v>
      </c>
      <c r="ER37" s="73">
        <v>0</v>
      </c>
      <c r="ES37" s="73">
        <v>0</v>
      </c>
      <c r="ET37" s="369">
        <v>2.5</v>
      </c>
      <c r="EU37" s="73">
        <v>2.5</v>
      </c>
      <c r="EV37" s="73">
        <v>2.5</v>
      </c>
      <c r="EW37" s="73">
        <v>2.5</v>
      </c>
      <c r="EX37" s="73">
        <v>0</v>
      </c>
      <c r="EY37" s="73">
        <v>0</v>
      </c>
      <c r="EZ37" s="73">
        <v>0</v>
      </c>
      <c r="FA37" s="369">
        <v>4.5</v>
      </c>
      <c r="FB37" s="73">
        <v>4.5</v>
      </c>
      <c r="FC37" s="73">
        <v>4.5</v>
      </c>
      <c r="FD37" s="73">
        <v>4.5</v>
      </c>
      <c r="FE37" s="73">
        <v>4.5</v>
      </c>
      <c r="FF37" s="73">
        <v>0</v>
      </c>
      <c r="FG37" s="73">
        <v>0</v>
      </c>
      <c r="FH37" s="369">
        <v>2.5</v>
      </c>
      <c r="FI37" s="73">
        <v>2.5</v>
      </c>
      <c r="FJ37" s="73">
        <v>2.5</v>
      </c>
      <c r="FK37" s="73">
        <v>2.5</v>
      </c>
      <c r="FL37" s="73">
        <v>0</v>
      </c>
      <c r="FM37" s="73">
        <v>0</v>
      </c>
      <c r="FN37" s="73">
        <v>0</v>
      </c>
    </row>
    <row r="38" spans="1:170">
      <c r="A38" s="73">
        <v>37</v>
      </c>
      <c r="B38" t="s">
        <v>962</v>
      </c>
      <c r="C38" s="369">
        <v>12</v>
      </c>
      <c r="D38" s="73">
        <v>12</v>
      </c>
      <c r="E38" s="73">
        <v>12</v>
      </c>
      <c r="F38" s="73">
        <v>12</v>
      </c>
      <c r="G38" s="73">
        <v>12</v>
      </c>
      <c r="H38" s="73">
        <v>12</v>
      </c>
      <c r="I38" s="73">
        <v>12</v>
      </c>
      <c r="J38" s="369">
        <v>12</v>
      </c>
      <c r="K38" s="73">
        <v>12</v>
      </c>
      <c r="L38" s="73">
        <v>12</v>
      </c>
      <c r="M38" s="73">
        <v>12</v>
      </c>
      <c r="N38" s="73">
        <v>12</v>
      </c>
      <c r="O38" s="73">
        <v>12</v>
      </c>
      <c r="P38" s="73">
        <v>12</v>
      </c>
      <c r="Q38" s="369">
        <v>12</v>
      </c>
      <c r="R38" s="73">
        <v>12</v>
      </c>
      <c r="S38" s="73">
        <v>12</v>
      </c>
      <c r="T38" s="73">
        <v>12</v>
      </c>
      <c r="U38" s="73">
        <v>12</v>
      </c>
      <c r="V38" s="73">
        <v>12</v>
      </c>
      <c r="W38" s="73">
        <v>12</v>
      </c>
      <c r="X38" s="369">
        <v>12</v>
      </c>
      <c r="Y38" s="73">
        <v>12</v>
      </c>
      <c r="Z38" s="73">
        <v>12</v>
      </c>
      <c r="AA38" s="73">
        <v>12</v>
      </c>
      <c r="AB38" s="73">
        <v>12</v>
      </c>
      <c r="AC38" s="73">
        <v>12</v>
      </c>
      <c r="AD38" s="73">
        <v>12</v>
      </c>
      <c r="AE38" s="369">
        <v>12</v>
      </c>
      <c r="AF38" s="73">
        <v>12</v>
      </c>
      <c r="AG38" s="73">
        <v>12</v>
      </c>
      <c r="AH38" s="73">
        <v>12</v>
      </c>
      <c r="AI38" s="73">
        <v>12</v>
      </c>
      <c r="AJ38" s="73">
        <v>12</v>
      </c>
      <c r="AK38" s="73">
        <v>12</v>
      </c>
      <c r="AL38" s="369">
        <v>12</v>
      </c>
      <c r="AM38" s="73">
        <v>12</v>
      </c>
      <c r="AN38" s="73">
        <v>12</v>
      </c>
      <c r="AO38" s="73">
        <v>12</v>
      </c>
      <c r="AP38" s="73">
        <v>12</v>
      </c>
      <c r="AQ38" s="73">
        <v>12</v>
      </c>
      <c r="AR38" s="73">
        <v>12</v>
      </c>
      <c r="AS38" s="369">
        <v>12</v>
      </c>
      <c r="AT38" s="73">
        <v>12</v>
      </c>
      <c r="AU38" s="73">
        <v>12</v>
      </c>
      <c r="AV38" s="73">
        <v>12</v>
      </c>
      <c r="AW38" s="73">
        <v>12</v>
      </c>
      <c r="AX38" s="73">
        <v>12</v>
      </c>
      <c r="AY38" s="73">
        <v>12</v>
      </c>
      <c r="AZ38" s="369">
        <v>12</v>
      </c>
      <c r="BA38" s="73">
        <v>12</v>
      </c>
      <c r="BB38" s="73">
        <v>12</v>
      </c>
      <c r="BC38" s="73">
        <v>12</v>
      </c>
      <c r="BD38" s="73">
        <v>12</v>
      </c>
      <c r="BE38" s="73">
        <v>12</v>
      </c>
      <c r="BF38" s="73">
        <v>12</v>
      </c>
      <c r="BG38" s="369">
        <v>12</v>
      </c>
      <c r="BH38" s="73">
        <v>12</v>
      </c>
      <c r="BI38" s="73">
        <v>12</v>
      </c>
      <c r="BJ38" s="73">
        <v>12</v>
      </c>
      <c r="BK38" s="73">
        <v>12</v>
      </c>
      <c r="BL38" s="73">
        <v>12</v>
      </c>
      <c r="BM38" s="73">
        <v>12</v>
      </c>
      <c r="BN38" s="369">
        <v>12</v>
      </c>
      <c r="BO38" s="73">
        <v>12</v>
      </c>
      <c r="BP38" s="73">
        <v>12</v>
      </c>
      <c r="BQ38" s="73">
        <v>12</v>
      </c>
      <c r="BR38" s="73">
        <v>12</v>
      </c>
      <c r="BS38" s="73">
        <v>12</v>
      </c>
      <c r="BT38" s="73">
        <v>12</v>
      </c>
      <c r="BU38" s="369">
        <v>12</v>
      </c>
      <c r="BV38" s="73">
        <v>12</v>
      </c>
      <c r="BW38" s="73">
        <v>12</v>
      </c>
      <c r="BX38" s="73">
        <v>12</v>
      </c>
      <c r="BY38" s="73">
        <v>12</v>
      </c>
      <c r="BZ38" s="73">
        <v>12</v>
      </c>
      <c r="CA38" s="73">
        <v>12</v>
      </c>
      <c r="CB38" s="369">
        <v>12</v>
      </c>
      <c r="CC38" s="73">
        <v>12</v>
      </c>
      <c r="CD38" s="73">
        <v>12</v>
      </c>
      <c r="CE38" s="73">
        <v>12</v>
      </c>
      <c r="CF38" s="73">
        <v>12</v>
      </c>
      <c r="CG38" s="73">
        <v>12</v>
      </c>
      <c r="CH38" s="73">
        <v>12</v>
      </c>
      <c r="CI38" s="369">
        <v>12</v>
      </c>
      <c r="CJ38" s="73">
        <v>12</v>
      </c>
      <c r="CK38" s="73">
        <v>12</v>
      </c>
      <c r="CL38" s="73">
        <v>12</v>
      </c>
      <c r="CM38" s="73">
        <v>12</v>
      </c>
      <c r="CN38" s="73">
        <v>12</v>
      </c>
      <c r="CO38" s="73">
        <v>12</v>
      </c>
      <c r="CP38" s="369">
        <v>12</v>
      </c>
      <c r="CQ38" s="73">
        <v>12</v>
      </c>
      <c r="CR38" s="73">
        <v>12</v>
      </c>
      <c r="CS38" s="73">
        <v>12</v>
      </c>
      <c r="CT38" s="73">
        <v>12</v>
      </c>
      <c r="CU38" s="73">
        <v>12</v>
      </c>
      <c r="CV38" s="73">
        <v>12</v>
      </c>
      <c r="CW38" s="369">
        <v>12</v>
      </c>
      <c r="CX38" s="73">
        <v>12</v>
      </c>
      <c r="CY38" s="73">
        <v>12</v>
      </c>
      <c r="CZ38" s="73">
        <v>12</v>
      </c>
      <c r="DA38" s="73">
        <v>12</v>
      </c>
      <c r="DB38" s="73">
        <v>12</v>
      </c>
      <c r="DC38" s="73">
        <v>12</v>
      </c>
      <c r="DD38" s="369">
        <v>12</v>
      </c>
      <c r="DE38" s="73">
        <v>12</v>
      </c>
      <c r="DF38" s="73">
        <v>12</v>
      </c>
      <c r="DG38" s="73">
        <v>12</v>
      </c>
      <c r="DH38" s="73">
        <v>12</v>
      </c>
      <c r="DI38" s="73">
        <v>12</v>
      </c>
      <c r="DJ38" s="73">
        <v>12</v>
      </c>
      <c r="DK38" s="369">
        <v>12</v>
      </c>
      <c r="DL38" s="73">
        <v>12</v>
      </c>
      <c r="DM38" s="73">
        <v>12</v>
      </c>
      <c r="DN38" s="73">
        <v>12</v>
      </c>
      <c r="DO38" s="73">
        <v>12</v>
      </c>
      <c r="DP38" s="73">
        <v>12</v>
      </c>
      <c r="DQ38" s="73">
        <v>12</v>
      </c>
      <c r="DR38" s="369">
        <v>12</v>
      </c>
      <c r="DS38" s="73">
        <v>12</v>
      </c>
      <c r="DT38" s="73">
        <v>12</v>
      </c>
      <c r="DU38" s="73">
        <v>12</v>
      </c>
      <c r="DV38" s="73">
        <v>12</v>
      </c>
      <c r="DW38" s="73">
        <v>12</v>
      </c>
      <c r="DX38" s="73">
        <v>12</v>
      </c>
      <c r="DY38" s="369">
        <v>12</v>
      </c>
      <c r="DZ38" s="73">
        <v>12</v>
      </c>
      <c r="EA38" s="73">
        <v>12</v>
      </c>
      <c r="EB38" s="73">
        <v>12</v>
      </c>
      <c r="EC38" s="73">
        <v>12</v>
      </c>
      <c r="ED38" s="73">
        <v>12</v>
      </c>
      <c r="EE38" s="73">
        <v>12</v>
      </c>
      <c r="EF38" s="369">
        <v>12</v>
      </c>
      <c r="EG38" s="73">
        <v>12</v>
      </c>
      <c r="EH38" s="73">
        <v>12</v>
      </c>
      <c r="EI38" s="73">
        <v>12</v>
      </c>
      <c r="EJ38" s="73">
        <v>12</v>
      </c>
      <c r="EK38" s="73">
        <v>12</v>
      </c>
      <c r="EL38" s="73">
        <v>12</v>
      </c>
      <c r="EM38" s="369">
        <v>12</v>
      </c>
      <c r="EN38" s="73">
        <v>12</v>
      </c>
      <c r="EO38" s="73">
        <v>12</v>
      </c>
      <c r="EP38" s="73">
        <v>12</v>
      </c>
      <c r="EQ38" s="73">
        <v>12</v>
      </c>
      <c r="ER38" s="73">
        <v>12</v>
      </c>
      <c r="ES38" s="73">
        <v>12</v>
      </c>
      <c r="ET38" s="369">
        <v>12</v>
      </c>
      <c r="EU38" s="73">
        <v>12</v>
      </c>
      <c r="EV38" s="73">
        <v>12</v>
      </c>
      <c r="EW38" s="73">
        <v>12</v>
      </c>
      <c r="EX38" s="73">
        <v>12</v>
      </c>
      <c r="EY38" s="73">
        <v>12</v>
      </c>
      <c r="EZ38" s="73">
        <v>12</v>
      </c>
      <c r="FA38" s="369">
        <v>12</v>
      </c>
      <c r="FB38" s="73">
        <v>12</v>
      </c>
      <c r="FC38" s="73">
        <v>12</v>
      </c>
      <c r="FD38" s="73">
        <v>12</v>
      </c>
      <c r="FE38" s="73">
        <v>12</v>
      </c>
      <c r="FF38" s="73">
        <v>12</v>
      </c>
      <c r="FG38" s="73">
        <v>12</v>
      </c>
      <c r="FH38" s="369">
        <v>12</v>
      </c>
      <c r="FI38" s="73">
        <v>12</v>
      </c>
      <c r="FJ38" s="73">
        <v>12</v>
      </c>
      <c r="FK38" s="73">
        <v>12</v>
      </c>
      <c r="FL38" s="73">
        <v>12</v>
      </c>
      <c r="FM38" s="73">
        <v>12</v>
      </c>
      <c r="FN38" s="73">
        <v>12</v>
      </c>
    </row>
    <row r="39" spans="1:170">
      <c r="A39" s="73">
        <v>38</v>
      </c>
      <c r="B39" t="s">
        <v>976</v>
      </c>
      <c r="C39" s="369">
        <v>12</v>
      </c>
      <c r="D39" s="73">
        <v>12</v>
      </c>
      <c r="E39" s="73">
        <v>12</v>
      </c>
      <c r="F39" s="73">
        <v>12</v>
      </c>
      <c r="G39" s="73">
        <v>12</v>
      </c>
      <c r="H39" s="73">
        <v>12</v>
      </c>
      <c r="I39" s="73">
        <v>12</v>
      </c>
      <c r="J39" s="369">
        <v>12</v>
      </c>
      <c r="K39" s="73">
        <v>12</v>
      </c>
      <c r="L39" s="73">
        <v>12</v>
      </c>
      <c r="M39" s="73">
        <v>12</v>
      </c>
      <c r="N39" s="73">
        <v>12</v>
      </c>
      <c r="O39" s="73">
        <v>12</v>
      </c>
      <c r="P39" s="73">
        <v>12</v>
      </c>
      <c r="Q39" s="369">
        <v>12</v>
      </c>
      <c r="R39" s="73">
        <v>12</v>
      </c>
      <c r="S39" s="73">
        <v>12</v>
      </c>
      <c r="T39" s="73">
        <v>12</v>
      </c>
      <c r="U39" s="73">
        <v>12</v>
      </c>
      <c r="V39" s="73">
        <v>12</v>
      </c>
      <c r="W39" s="73">
        <v>12</v>
      </c>
      <c r="X39" s="369">
        <v>12</v>
      </c>
      <c r="Y39" s="73">
        <v>12</v>
      </c>
      <c r="Z39" s="73">
        <v>12</v>
      </c>
      <c r="AA39" s="73">
        <v>12</v>
      </c>
      <c r="AB39" s="73">
        <v>12</v>
      </c>
      <c r="AC39" s="73">
        <v>12</v>
      </c>
      <c r="AD39" s="73">
        <v>12</v>
      </c>
      <c r="AE39" s="369">
        <v>12</v>
      </c>
      <c r="AF39" s="73">
        <v>12</v>
      </c>
      <c r="AG39" s="73">
        <v>12</v>
      </c>
      <c r="AH39" s="73">
        <v>12</v>
      </c>
      <c r="AI39" s="73">
        <v>12</v>
      </c>
      <c r="AJ39" s="73">
        <v>12</v>
      </c>
      <c r="AK39" s="73">
        <v>12</v>
      </c>
      <c r="AL39" s="369">
        <v>12</v>
      </c>
      <c r="AM39" s="73">
        <v>12</v>
      </c>
      <c r="AN39" s="73">
        <v>12</v>
      </c>
      <c r="AO39" s="73">
        <v>12</v>
      </c>
      <c r="AP39" s="73">
        <v>12</v>
      </c>
      <c r="AQ39" s="73">
        <v>12</v>
      </c>
      <c r="AR39" s="73">
        <v>12</v>
      </c>
      <c r="AS39" s="369">
        <v>12</v>
      </c>
      <c r="AT39" s="73">
        <v>12</v>
      </c>
      <c r="AU39" s="73">
        <v>12</v>
      </c>
      <c r="AV39" s="73">
        <v>12</v>
      </c>
      <c r="AW39" s="73">
        <v>12</v>
      </c>
      <c r="AX39" s="73">
        <v>12</v>
      </c>
      <c r="AY39" s="73">
        <v>12</v>
      </c>
      <c r="AZ39" s="369">
        <v>12</v>
      </c>
      <c r="BA39" s="73">
        <v>12</v>
      </c>
      <c r="BB39" s="73">
        <v>12</v>
      </c>
      <c r="BC39" s="73">
        <v>12</v>
      </c>
      <c r="BD39" s="73">
        <v>12</v>
      </c>
      <c r="BE39" s="73">
        <v>12</v>
      </c>
      <c r="BF39" s="73">
        <v>12</v>
      </c>
      <c r="BG39" s="369">
        <v>12</v>
      </c>
      <c r="BH39" s="73">
        <v>12</v>
      </c>
      <c r="BI39" s="73">
        <v>12</v>
      </c>
      <c r="BJ39" s="73">
        <v>12</v>
      </c>
      <c r="BK39" s="73">
        <v>12</v>
      </c>
      <c r="BL39" s="73">
        <v>12</v>
      </c>
      <c r="BM39" s="73">
        <v>12</v>
      </c>
      <c r="BN39" s="369">
        <v>12</v>
      </c>
      <c r="BO39" s="73">
        <v>12</v>
      </c>
      <c r="BP39" s="73">
        <v>12</v>
      </c>
      <c r="BQ39" s="73">
        <v>12</v>
      </c>
      <c r="BR39" s="73">
        <v>12</v>
      </c>
      <c r="BS39" s="73">
        <v>12</v>
      </c>
      <c r="BT39" s="73">
        <v>12</v>
      </c>
      <c r="BU39" s="369">
        <v>12</v>
      </c>
      <c r="BV39" s="73">
        <v>12</v>
      </c>
      <c r="BW39" s="73">
        <v>12</v>
      </c>
      <c r="BX39" s="73">
        <v>12</v>
      </c>
      <c r="BY39" s="73">
        <v>12</v>
      </c>
      <c r="BZ39" s="73">
        <v>12</v>
      </c>
      <c r="CA39" s="73">
        <v>12</v>
      </c>
      <c r="CB39" s="369">
        <v>12</v>
      </c>
      <c r="CC39" s="73">
        <v>12</v>
      </c>
      <c r="CD39" s="73">
        <v>12</v>
      </c>
      <c r="CE39" s="73">
        <v>12</v>
      </c>
      <c r="CF39" s="73">
        <v>12</v>
      </c>
      <c r="CG39" s="73">
        <v>12</v>
      </c>
      <c r="CH39" s="73">
        <v>12</v>
      </c>
      <c r="CI39" s="369">
        <v>12</v>
      </c>
      <c r="CJ39" s="73">
        <v>12</v>
      </c>
      <c r="CK39" s="73">
        <v>12</v>
      </c>
      <c r="CL39" s="73">
        <v>12</v>
      </c>
      <c r="CM39" s="73">
        <v>12</v>
      </c>
      <c r="CN39" s="73">
        <v>12</v>
      </c>
      <c r="CO39" s="73">
        <v>12</v>
      </c>
      <c r="CP39" s="369">
        <v>12</v>
      </c>
      <c r="CQ39" s="73">
        <v>12</v>
      </c>
      <c r="CR39" s="73">
        <v>12</v>
      </c>
      <c r="CS39" s="73">
        <v>12</v>
      </c>
      <c r="CT39" s="73">
        <v>12</v>
      </c>
      <c r="CU39" s="73">
        <v>12</v>
      </c>
      <c r="CV39" s="73">
        <v>12</v>
      </c>
      <c r="CW39" s="369">
        <v>12</v>
      </c>
      <c r="CX39" s="73">
        <v>12</v>
      </c>
      <c r="CY39" s="73">
        <v>12</v>
      </c>
      <c r="CZ39" s="73">
        <v>12</v>
      </c>
      <c r="DA39" s="73">
        <v>12</v>
      </c>
      <c r="DB39" s="73">
        <v>12</v>
      </c>
      <c r="DC39" s="73">
        <v>12</v>
      </c>
      <c r="DD39" s="369">
        <v>12</v>
      </c>
      <c r="DE39" s="73">
        <v>12</v>
      </c>
      <c r="DF39" s="73">
        <v>12</v>
      </c>
      <c r="DG39" s="73">
        <v>12</v>
      </c>
      <c r="DH39" s="73">
        <v>12</v>
      </c>
      <c r="DI39" s="73">
        <v>12</v>
      </c>
      <c r="DJ39" s="73">
        <v>12</v>
      </c>
      <c r="DK39" s="369">
        <v>12</v>
      </c>
      <c r="DL39" s="73">
        <v>12</v>
      </c>
      <c r="DM39" s="73">
        <v>12</v>
      </c>
      <c r="DN39" s="73">
        <v>12</v>
      </c>
      <c r="DO39" s="73">
        <v>12</v>
      </c>
      <c r="DP39" s="73">
        <v>12</v>
      </c>
      <c r="DQ39" s="73">
        <v>12</v>
      </c>
      <c r="DR39" s="369">
        <v>12</v>
      </c>
      <c r="DS39" s="73">
        <v>12</v>
      </c>
      <c r="DT39" s="73">
        <v>12</v>
      </c>
      <c r="DU39" s="73">
        <v>12</v>
      </c>
      <c r="DV39" s="73">
        <v>12</v>
      </c>
      <c r="DW39" s="73">
        <v>12</v>
      </c>
      <c r="DX39" s="73">
        <v>12</v>
      </c>
      <c r="DY39" s="369">
        <v>12</v>
      </c>
      <c r="DZ39" s="73">
        <v>12</v>
      </c>
      <c r="EA39" s="73">
        <v>12</v>
      </c>
      <c r="EB39" s="73">
        <v>12</v>
      </c>
      <c r="EC39" s="73">
        <v>12</v>
      </c>
      <c r="ED39" s="73">
        <v>12</v>
      </c>
      <c r="EE39" s="73">
        <v>12</v>
      </c>
      <c r="EF39" s="369">
        <v>12</v>
      </c>
      <c r="EG39" s="73">
        <v>12</v>
      </c>
      <c r="EH39" s="73">
        <v>12</v>
      </c>
      <c r="EI39" s="73">
        <v>12</v>
      </c>
      <c r="EJ39" s="73">
        <v>12</v>
      </c>
      <c r="EK39" s="73">
        <v>12</v>
      </c>
      <c r="EL39" s="73">
        <v>12</v>
      </c>
      <c r="EM39" s="369">
        <v>12</v>
      </c>
      <c r="EN39" s="73">
        <v>12</v>
      </c>
      <c r="EO39" s="73">
        <v>12</v>
      </c>
      <c r="EP39" s="73">
        <v>12</v>
      </c>
      <c r="EQ39" s="73">
        <v>12</v>
      </c>
      <c r="ER39" s="73">
        <v>12</v>
      </c>
      <c r="ES39" s="73">
        <v>12</v>
      </c>
      <c r="ET39" s="369">
        <v>12</v>
      </c>
      <c r="EU39" s="73">
        <v>12</v>
      </c>
      <c r="EV39" s="73">
        <v>12</v>
      </c>
      <c r="EW39" s="73">
        <v>12</v>
      </c>
      <c r="EX39" s="73">
        <v>12</v>
      </c>
      <c r="EY39" s="73">
        <v>12</v>
      </c>
      <c r="EZ39" s="73">
        <v>12</v>
      </c>
      <c r="FA39" s="369">
        <v>12</v>
      </c>
      <c r="FB39" s="73">
        <v>12</v>
      </c>
      <c r="FC39" s="73">
        <v>12</v>
      </c>
      <c r="FD39" s="73">
        <v>12</v>
      </c>
      <c r="FE39" s="73">
        <v>12</v>
      </c>
      <c r="FF39" s="73">
        <v>12</v>
      </c>
      <c r="FG39" s="73">
        <v>12</v>
      </c>
      <c r="FH39" s="369">
        <v>12</v>
      </c>
      <c r="FI39" s="73">
        <v>12</v>
      </c>
      <c r="FJ39" s="73">
        <v>12</v>
      </c>
      <c r="FK39" s="73">
        <v>12</v>
      </c>
      <c r="FL39" s="73">
        <v>12</v>
      </c>
      <c r="FM39" s="73">
        <v>12</v>
      </c>
      <c r="FN39" s="73">
        <v>12</v>
      </c>
    </row>
    <row r="40" spans="1:170">
      <c r="A40" s="73">
        <v>40</v>
      </c>
      <c r="B40" t="s">
        <v>2950</v>
      </c>
      <c r="C40" s="369">
        <v>12</v>
      </c>
      <c r="D40" s="73">
        <v>12</v>
      </c>
      <c r="E40" s="73">
        <v>12</v>
      </c>
      <c r="F40" s="73">
        <v>12</v>
      </c>
      <c r="G40" s="73">
        <v>12</v>
      </c>
      <c r="H40" s="73">
        <v>12</v>
      </c>
      <c r="I40" s="73">
        <v>12</v>
      </c>
      <c r="J40" s="369">
        <v>12</v>
      </c>
      <c r="K40" s="73">
        <v>12</v>
      </c>
      <c r="L40" s="73">
        <v>12</v>
      </c>
      <c r="M40" s="73">
        <v>12</v>
      </c>
      <c r="N40" s="73">
        <v>12</v>
      </c>
      <c r="O40" s="73">
        <v>12</v>
      </c>
      <c r="P40" s="73">
        <v>12</v>
      </c>
      <c r="Q40" s="369">
        <v>12</v>
      </c>
      <c r="R40" s="73">
        <v>12</v>
      </c>
      <c r="S40" s="73">
        <v>12</v>
      </c>
      <c r="T40" s="73">
        <v>12</v>
      </c>
      <c r="U40" s="73">
        <v>12</v>
      </c>
      <c r="V40" s="73">
        <v>12</v>
      </c>
      <c r="W40" s="73">
        <v>12</v>
      </c>
      <c r="X40" s="369">
        <v>12</v>
      </c>
      <c r="Y40" s="73">
        <v>12</v>
      </c>
      <c r="Z40" s="73">
        <v>12</v>
      </c>
      <c r="AA40" s="73">
        <v>12</v>
      </c>
      <c r="AB40" s="73">
        <v>12</v>
      </c>
      <c r="AC40" s="73">
        <v>12</v>
      </c>
      <c r="AD40" s="73">
        <v>12</v>
      </c>
      <c r="AE40" s="369">
        <v>12</v>
      </c>
      <c r="AF40" s="73">
        <v>12</v>
      </c>
      <c r="AG40" s="73">
        <v>12</v>
      </c>
      <c r="AH40" s="73">
        <v>12</v>
      </c>
      <c r="AI40" s="73">
        <v>12</v>
      </c>
      <c r="AJ40" s="73">
        <v>12</v>
      </c>
      <c r="AK40" s="73">
        <v>12</v>
      </c>
      <c r="AL40" s="369">
        <v>12</v>
      </c>
      <c r="AM40" s="73">
        <v>12</v>
      </c>
      <c r="AN40" s="73">
        <v>12</v>
      </c>
      <c r="AO40" s="73">
        <v>12</v>
      </c>
      <c r="AP40" s="73">
        <v>12</v>
      </c>
      <c r="AQ40" s="73">
        <v>12</v>
      </c>
      <c r="AR40" s="73">
        <v>12</v>
      </c>
      <c r="AS40" s="369">
        <v>12</v>
      </c>
      <c r="AT40" s="73">
        <v>12</v>
      </c>
      <c r="AU40" s="73">
        <v>12</v>
      </c>
      <c r="AV40" s="73">
        <v>12</v>
      </c>
      <c r="AW40" s="73">
        <v>12</v>
      </c>
      <c r="AX40" s="73">
        <v>12</v>
      </c>
      <c r="AY40" s="73">
        <v>12</v>
      </c>
      <c r="AZ40" s="369">
        <v>12</v>
      </c>
      <c r="BA40" s="73">
        <v>12</v>
      </c>
      <c r="BB40" s="73">
        <v>12</v>
      </c>
      <c r="BC40" s="73">
        <v>12</v>
      </c>
      <c r="BD40" s="73">
        <v>12</v>
      </c>
      <c r="BE40" s="73">
        <v>12</v>
      </c>
      <c r="BF40" s="73">
        <v>12</v>
      </c>
      <c r="BG40" s="369">
        <v>12</v>
      </c>
      <c r="BH40" s="73">
        <v>12</v>
      </c>
      <c r="BI40" s="73">
        <v>12</v>
      </c>
      <c r="BJ40" s="73">
        <v>12</v>
      </c>
      <c r="BK40" s="73">
        <v>12</v>
      </c>
      <c r="BL40" s="73">
        <v>12</v>
      </c>
      <c r="BM40" s="73">
        <v>12</v>
      </c>
      <c r="BN40" s="369">
        <v>12</v>
      </c>
      <c r="BO40" s="73">
        <v>12</v>
      </c>
      <c r="BP40" s="73">
        <v>12</v>
      </c>
      <c r="BQ40" s="73">
        <v>12</v>
      </c>
      <c r="BR40" s="73">
        <v>12</v>
      </c>
      <c r="BS40" s="73">
        <v>12</v>
      </c>
      <c r="BT40" s="73">
        <v>12</v>
      </c>
      <c r="BU40" s="369">
        <v>12</v>
      </c>
      <c r="BV40" s="73">
        <v>12</v>
      </c>
      <c r="BW40" s="73">
        <v>12</v>
      </c>
      <c r="BX40" s="73">
        <v>12</v>
      </c>
      <c r="BY40" s="73">
        <v>12</v>
      </c>
      <c r="BZ40" s="73">
        <v>12</v>
      </c>
      <c r="CA40" s="73">
        <v>12</v>
      </c>
      <c r="CB40" s="369">
        <v>12</v>
      </c>
      <c r="CC40" s="73">
        <v>12</v>
      </c>
      <c r="CD40" s="73">
        <v>12</v>
      </c>
      <c r="CE40" s="73">
        <v>12</v>
      </c>
      <c r="CF40" s="73">
        <v>12</v>
      </c>
      <c r="CG40" s="73">
        <v>12</v>
      </c>
      <c r="CH40" s="73">
        <v>12</v>
      </c>
      <c r="CI40" s="369">
        <v>12</v>
      </c>
      <c r="CJ40" s="73">
        <v>12</v>
      </c>
      <c r="CK40" s="73">
        <v>12</v>
      </c>
      <c r="CL40" s="73">
        <v>12</v>
      </c>
      <c r="CM40" s="73">
        <v>12</v>
      </c>
      <c r="CN40" s="73">
        <v>12</v>
      </c>
      <c r="CO40" s="73">
        <v>12</v>
      </c>
      <c r="CP40" s="369">
        <v>12</v>
      </c>
      <c r="CQ40" s="73">
        <v>12</v>
      </c>
      <c r="CR40" s="73">
        <v>12</v>
      </c>
      <c r="CS40" s="73">
        <v>12</v>
      </c>
      <c r="CT40" s="73">
        <v>12</v>
      </c>
      <c r="CU40" s="73">
        <v>12</v>
      </c>
      <c r="CV40" s="73">
        <v>12</v>
      </c>
      <c r="CW40" s="369">
        <v>12</v>
      </c>
      <c r="CX40" s="73">
        <v>12</v>
      </c>
      <c r="CY40" s="73">
        <v>12</v>
      </c>
      <c r="CZ40" s="73">
        <v>12</v>
      </c>
      <c r="DA40" s="73">
        <v>12</v>
      </c>
      <c r="DB40" s="73">
        <v>12</v>
      </c>
      <c r="DC40" s="73">
        <v>12</v>
      </c>
      <c r="DD40" s="369">
        <v>12</v>
      </c>
      <c r="DE40" s="73">
        <v>12</v>
      </c>
      <c r="DF40" s="73">
        <v>12</v>
      </c>
      <c r="DG40" s="73">
        <v>12</v>
      </c>
      <c r="DH40" s="73">
        <v>12</v>
      </c>
      <c r="DI40" s="73">
        <v>12</v>
      </c>
      <c r="DJ40" s="73">
        <v>12</v>
      </c>
      <c r="DK40" s="369">
        <v>12</v>
      </c>
      <c r="DL40" s="73">
        <v>12</v>
      </c>
      <c r="DM40" s="73">
        <v>12</v>
      </c>
      <c r="DN40" s="73">
        <v>12</v>
      </c>
      <c r="DO40" s="73">
        <v>12</v>
      </c>
      <c r="DP40" s="73">
        <v>12</v>
      </c>
      <c r="DQ40" s="73">
        <v>12</v>
      </c>
      <c r="DR40" s="369">
        <v>12</v>
      </c>
      <c r="DS40" s="73">
        <v>12</v>
      </c>
      <c r="DT40" s="73">
        <v>12</v>
      </c>
      <c r="DU40" s="73">
        <v>12</v>
      </c>
      <c r="DV40" s="73">
        <v>12</v>
      </c>
      <c r="DW40" s="73">
        <v>12</v>
      </c>
      <c r="DX40" s="73">
        <v>12</v>
      </c>
      <c r="DY40" s="369">
        <v>12</v>
      </c>
      <c r="DZ40" s="73">
        <v>12</v>
      </c>
      <c r="EA40" s="73">
        <v>12</v>
      </c>
      <c r="EB40" s="73">
        <v>12</v>
      </c>
      <c r="EC40" s="73">
        <v>12</v>
      </c>
      <c r="ED40" s="73">
        <v>12</v>
      </c>
      <c r="EE40" s="73">
        <v>12</v>
      </c>
      <c r="EF40" s="369">
        <v>12</v>
      </c>
      <c r="EG40" s="73">
        <v>12</v>
      </c>
      <c r="EH40" s="73">
        <v>12</v>
      </c>
      <c r="EI40" s="73">
        <v>12</v>
      </c>
      <c r="EJ40" s="73">
        <v>12</v>
      </c>
      <c r="EK40" s="73">
        <v>12</v>
      </c>
      <c r="EL40" s="73">
        <v>12</v>
      </c>
      <c r="EM40" s="369">
        <v>12</v>
      </c>
      <c r="EN40" s="73">
        <v>12</v>
      </c>
      <c r="EO40" s="73">
        <v>12</v>
      </c>
      <c r="EP40" s="73">
        <v>12</v>
      </c>
      <c r="EQ40" s="73">
        <v>12</v>
      </c>
      <c r="ER40" s="73">
        <v>12</v>
      </c>
      <c r="ES40" s="73">
        <v>12</v>
      </c>
      <c r="ET40" s="369">
        <v>12</v>
      </c>
      <c r="EU40" s="73">
        <v>12</v>
      </c>
      <c r="EV40" s="73">
        <v>12</v>
      </c>
      <c r="EW40" s="73">
        <v>12</v>
      </c>
      <c r="EX40" s="73">
        <v>12</v>
      </c>
      <c r="EY40" s="73">
        <v>12</v>
      </c>
      <c r="EZ40" s="73">
        <v>12</v>
      </c>
      <c r="FA40" s="369">
        <v>12</v>
      </c>
      <c r="FB40" s="73">
        <v>12</v>
      </c>
      <c r="FC40" s="73">
        <v>12</v>
      </c>
      <c r="FD40" s="73">
        <v>12</v>
      </c>
      <c r="FE40" s="73">
        <v>12</v>
      </c>
      <c r="FF40" s="73">
        <v>12</v>
      </c>
      <c r="FG40" s="73">
        <v>12</v>
      </c>
      <c r="FH40" s="369">
        <v>12</v>
      </c>
      <c r="FI40" s="73">
        <v>12</v>
      </c>
      <c r="FJ40" s="73">
        <v>12</v>
      </c>
      <c r="FK40" s="73">
        <v>12</v>
      </c>
      <c r="FL40" s="73">
        <v>12</v>
      </c>
      <c r="FM40" s="73">
        <v>12</v>
      </c>
      <c r="FN40" s="73">
        <v>12</v>
      </c>
    </row>
    <row r="41" spans="1:170">
      <c r="A41" s="73">
        <v>41</v>
      </c>
      <c r="B41" t="s">
        <v>1029</v>
      </c>
      <c r="C41" s="369">
        <v>0</v>
      </c>
      <c r="D41" s="73">
        <v>0</v>
      </c>
      <c r="E41" s="73">
        <v>0</v>
      </c>
      <c r="F41" s="73">
        <v>0</v>
      </c>
      <c r="G41" s="73">
        <v>0</v>
      </c>
      <c r="H41" s="73">
        <v>0</v>
      </c>
      <c r="I41" s="73">
        <v>0</v>
      </c>
      <c r="J41" s="369">
        <v>0</v>
      </c>
      <c r="K41" s="73">
        <v>0</v>
      </c>
      <c r="L41" s="73">
        <v>0</v>
      </c>
      <c r="M41" s="73">
        <v>0</v>
      </c>
      <c r="N41" s="73">
        <v>0</v>
      </c>
      <c r="O41" s="73">
        <v>0</v>
      </c>
      <c r="P41" s="73">
        <v>0</v>
      </c>
      <c r="Q41" s="369">
        <v>0</v>
      </c>
      <c r="R41" s="73">
        <v>0</v>
      </c>
      <c r="S41" s="73">
        <v>0</v>
      </c>
      <c r="T41" s="73">
        <v>0</v>
      </c>
      <c r="U41" s="73">
        <v>0</v>
      </c>
      <c r="V41" s="73">
        <v>0</v>
      </c>
      <c r="W41" s="73">
        <v>0</v>
      </c>
      <c r="X41" s="369">
        <v>0</v>
      </c>
      <c r="Y41" s="73">
        <v>0</v>
      </c>
      <c r="Z41" s="73">
        <v>0</v>
      </c>
      <c r="AA41" s="73">
        <v>0</v>
      </c>
      <c r="AB41" s="73">
        <v>0</v>
      </c>
      <c r="AC41" s="73">
        <v>0</v>
      </c>
      <c r="AD41" s="73">
        <v>0</v>
      </c>
      <c r="AE41" s="369">
        <v>0</v>
      </c>
      <c r="AF41" s="73">
        <v>0</v>
      </c>
      <c r="AG41" s="73">
        <v>0</v>
      </c>
      <c r="AH41" s="73">
        <v>0</v>
      </c>
      <c r="AI41" s="73">
        <v>0</v>
      </c>
      <c r="AJ41" s="73">
        <v>0</v>
      </c>
      <c r="AK41" s="73">
        <v>0</v>
      </c>
      <c r="AL41" s="369">
        <v>0</v>
      </c>
      <c r="AM41" s="73">
        <v>0</v>
      </c>
      <c r="AN41" s="73">
        <v>0</v>
      </c>
      <c r="AO41" s="73">
        <v>0</v>
      </c>
      <c r="AP41" s="73">
        <v>0</v>
      </c>
      <c r="AQ41" s="73">
        <v>0</v>
      </c>
      <c r="AR41" s="73">
        <v>0</v>
      </c>
      <c r="AS41" s="369">
        <v>0</v>
      </c>
      <c r="AT41" s="73">
        <v>0</v>
      </c>
      <c r="AU41" s="73">
        <v>0</v>
      </c>
      <c r="AV41" s="73">
        <v>0</v>
      </c>
      <c r="AW41" s="73">
        <v>0</v>
      </c>
      <c r="AX41" s="73">
        <v>0</v>
      </c>
      <c r="AY41" s="73">
        <v>0</v>
      </c>
      <c r="AZ41" s="369">
        <v>0</v>
      </c>
      <c r="BA41" s="73">
        <v>0</v>
      </c>
      <c r="BB41" s="73">
        <v>0</v>
      </c>
      <c r="BC41" s="73">
        <v>0</v>
      </c>
      <c r="BD41" s="73">
        <v>0</v>
      </c>
      <c r="BE41" s="73">
        <v>0</v>
      </c>
      <c r="BF41" s="73">
        <v>0</v>
      </c>
      <c r="BG41" s="369">
        <v>0</v>
      </c>
      <c r="BH41" s="73">
        <v>0</v>
      </c>
      <c r="BI41" s="73">
        <v>0</v>
      </c>
      <c r="BJ41" s="73">
        <v>0</v>
      </c>
      <c r="BK41" s="73">
        <v>0</v>
      </c>
      <c r="BL41" s="73">
        <v>0</v>
      </c>
      <c r="BM41" s="73">
        <v>0</v>
      </c>
      <c r="BN41" s="369">
        <v>0</v>
      </c>
      <c r="BO41" s="73">
        <v>0</v>
      </c>
      <c r="BP41" s="73">
        <v>0</v>
      </c>
      <c r="BQ41" s="73">
        <v>0</v>
      </c>
      <c r="BR41" s="73">
        <v>0</v>
      </c>
      <c r="BS41" s="73">
        <v>0</v>
      </c>
      <c r="BT41" s="73">
        <v>0</v>
      </c>
      <c r="BU41" s="369">
        <v>0</v>
      </c>
      <c r="BV41" s="73">
        <v>0</v>
      </c>
      <c r="BW41" s="73">
        <v>0</v>
      </c>
      <c r="BX41" s="73">
        <v>0</v>
      </c>
      <c r="BY41" s="73">
        <v>0</v>
      </c>
      <c r="BZ41" s="73">
        <v>0</v>
      </c>
      <c r="CA41" s="73">
        <v>0</v>
      </c>
      <c r="CB41" s="369">
        <v>0</v>
      </c>
      <c r="CC41" s="73">
        <v>0</v>
      </c>
      <c r="CD41" s="73">
        <v>0</v>
      </c>
      <c r="CE41" s="73">
        <v>0</v>
      </c>
      <c r="CF41" s="73">
        <v>0</v>
      </c>
      <c r="CG41" s="73">
        <v>0</v>
      </c>
      <c r="CH41" s="73">
        <v>0</v>
      </c>
      <c r="CI41" s="369">
        <v>0</v>
      </c>
      <c r="CJ41" s="73">
        <v>0</v>
      </c>
      <c r="CK41" s="73">
        <v>0</v>
      </c>
      <c r="CL41" s="73">
        <v>0</v>
      </c>
      <c r="CM41" s="73">
        <v>0</v>
      </c>
      <c r="CN41" s="73">
        <v>0</v>
      </c>
      <c r="CO41" s="73">
        <v>0</v>
      </c>
      <c r="CP41" s="369">
        <v>0</v>
      </c>
      <c r="CQ41" s="73">
        <v>0</v>
      </c>
      <c r="CR41" s="73">
        <v>0</v>
      </c>
      <c r="CS41" s="73">
        <v>0</v>
      </c>
      <c r="CT41" s="73">
        <v>0</v>
      </c>
      <c r="CU41" s="73">
        <v>0</v>
      </c>
      <c r="CV41" s="73">
        <v>0</v>
      </c>
      <c r="CW41" s="369">
        <v>0</v>
      </c>
      <c r="CX41" s="73">
        <v>0</v>
      </c>
      <c r="CY41" s="73">
        <v>0</v>
      </c>
      <c r="CZ41" s="73">
        <v>0</v>
      </c>
      <c r="DA41" s="73">
        <v>0</v>
      </c>
      <c r="DB41" s="73">
        <v>0</v>
      </c>
      <c r="DC41" s="73">
        <v>0</v>
      </c>
      <c r="DD41" s="369">
        <v>0</v>
      </c>
      <c r="DE41" s="73">
        <v>0</v>
      </c>
      <c r="DF41" s="73">
        <v>0</v>
      </c>
      <c r="DG41" s="73">
        <v>0</v>
      </c>
      <c r="DH41" s="73">
        <v>0</v>
      </c>
      <c r="DI41" s="73">
        <v>0</v>
      </c>
      <c r="DJ41" s="73">
        <v>0</v>
      </c>
      <c r="DK41" s="369">
        <v>0</v>
      </c>
      <c r="DL41" s="73">
        <v>0</v>
      </c>
      <c r="DM41" s="73">
        <v>0</v>
      </c>
      <c r="DN41" s="73">
        <v>0</v>
      </c>
      <c r="DO41" s="73">
        <v>0</v>
      </c>
      <c r="DP41" s="73">
        <v>0</v>
      </c>
      <c r="DQ41" s="73">
        <v>0</v>
      </c>
      <c r="DR41" s="369">
        <v>0</v>
      </c>
      <c r="DS41" s="73">
        <v>0</v>
      </c>
      <c r="DT41" s="73">
        <v>0</v>
      </c>
      <c r="DU41" s="73">
        <v>0</v>
      </c>
      <c r="DV41" s="73">
        <v>0</v>
      </c>
      <c r="DW41" s="73">
        <v>0</v>
      </c>
      <c r="DX41" s="73">
        <v>0</v>
      </c>
      <c r="DY41" s="369">
        <v>0</v>
      </c>
      <c r="DZ41" s="73">
        <v>0</v>
      </c>
      <c r="EA41" s="73">
        <v>0</v>
      </c>
      <c r="EB41" s="73">
        <v>0</v>
      </c>
      <c r="EC41" s="73">
        <v>0</v>
      </c>
      <c r="ED41" s="73">
        <v>0</v>
      </c>
      <c r="EE41" s="73">
        <v>0</v>
      </c>
      <c r="EF41" s="369">
        <v>0</v>
      </c>
      <c r="EG41" s="73">
        <v>0</v>
      </c>
      <c r="EH41" s="73">
        <v>0</v>
      </c>
      <c r="EI41" s="73">
        <v>0</v>
      </c>
      <c r="EJ41" s="73">
        <v>0</v>
      </c>
      <c r="EK41" s="73">
        <v>0</v>
      </c>
      <c r="EL41" s="73">
        <v>0</v>
      </c>
      <c r="EM41" s="369">
        <v>0</v>
      </c>
      <c r="EN41" s="73">
        <v>0</v>
      </c>
      <c r="EO41" s="73">
        <v>0</v>
      </c>
      <c r="EP41" s="73">
        <v>0</v>
      </c>
      <c r="EQ41" s="73">
        <v>0</v>
      </c>
      <c r="ER41" s="73">
        <v>0</v>
      </c>
      <c r="ES41" s="73">
        <v>0</v>
      </c>
      <c r="ET41" s="369">
        <v>0</v>
      </c>
      <c r="EU41" s="73">
        <v>0</v>
      </c>
      <c r="EV41" s="73">
        <v>0</v>
      </c>
      <c r="EW41" s="73">
        <v>0</v>
      </c>
      <c r="EX41" s="73">
        <v>0</v>
      </c>
      <c r="EY41" s="73">
        <v>0</v>
      </c>
      <c r="EZ41" s="73">
        <v>0</v>
      </c>
      <c r="FA41" s="369">
        <v>0</v>
      </c>
      <c r="FB41" s="73">
        <v>0</v>
      </c>
      <c r="FC41" s="73">
        <v>0</v>
      </c>
      <c r="FD41" s="73">
        <v>0</v>
      </c>
      <c r="FE41" s="73">
        <v>0</v>
      </c>
      <c r="FF41" s="73">
        <v>0</v>
      </c>
      <c r="FG41" s="73">
        <v>0</v>
      </c>
      <c r="FH41" s="369">
        <v>0</v>
      </c>
      <c r="FI41" s="73">
        <v>0</v>
      </c>
      <c r="FJ41" s="73">
        <v>0</v>
      </c>
      <c r="FK41" s="73">
        <v>0</v>
      </c>
      <c r="FL41" s="73">
        <v>0</v>
      </c>
      <c r="FM41" s="73">
        <v>0</v>
      </c>
      <c r="FN41" s="73">
        <v>0</v>
      </c>
    </row>
    <row r="42" spans="1:170">
      <c r="A42" s="73">
        <v>43</v>
      </c>
      <c r="B42" t="s">
        <v>1045</v>
      </c>
      <c r="C42" s="369">
        <v>12</v>
      </c>
      <c r="D42" s="73">
        <v>12</v>
      </c>
      <c r="E42" s="73">
        <v>12</v>
      </c>
      <c r="F42" s="73">
        <v>12</v>
      </c>
      <c r="G42" s="73">
        <v>12</v>
      </c>
      <c r="H42" s="73">
        <v>12</v>
      </c>
      <c r="I42" s="73">
        <v>12</v>
      </c>
      <c r="J42" s="369">
        <v>12</v>
      </c>
      <c r="K42" s="73">
        <v>12</v>
      </c>
      <c r="L42" s="73">
        <v>12</v>
      </c>
      <c r="M42" s="73">
        <v>12</v>
      </c>
      <c r="N42" s="73">
        <v>12</v>
      </c>
      <c r="O42" s="73">
        <v>12</v>
      </c>
      <c r="P42" s="73">
        <v>12</v>
      </c>
      <c r="Q42" s="369">
        <v>12</v>
      </c>
      <c r="R42" s="73">
        <v>12</v>
      </c>
      <c r="S42" s="73">
        <v>12</v>
      </c>
      <c r="T42" s="73">
        <v>12</v>
      </c>
      <c r="U42" s="73">
        <v>12</v>
      </c>
      <c r="V42" s="73">
        <v>12</v>
      </c>
      <c r="W42" s="73">
        <v>12</v>
      </c>
      <c r="X42" s="369">
        <v>12</v>
      </c>
      <c r="Y42" s="73">
        <v>12</v>
      </c>
      <c r="Z42" s="73">
        <v>12</v>
      </c>
      <c r="AA42" s="73">
        <v>12</v>
      </c>
      <c r="AB42" s="73">
        <v>12</v>
      </c>
      <c r="AC42" s="73">
        <v>12</v>
      </c>
      <c r="AD42" s="73">
        <v>12</v>
      </c>
      <c r="AE42" s="369">
        <v>12</v>
      </c>
      <c r="AF42" s="73">
        <v>12</v>
      </c>
      <c r="AG42" s="73">
        <v>12</v>
      </c>
      <c r="AH42" s="73">
        <v>12</v>
      </c>
      <c r="AI42" s="73">
        <v>12</v>
      </c>
      <c r="AJ42" s="73">
        <v>12</v>
      </c>
      <c r="AK42" s="73">
        <v>12</v>
      </c>
      <c r="AL42" s="369">
        <v>12</v>
      </c>
      <c r="AM42" s="73">
        <v>12</v>
      </c>
      <c r="AN42" s="73">
        <v>12</v>
      </c>
      <c r="AO42" s="73">
        <v>12</v>
      </c>
      <c r="AP42" s="73">
        <v>12</v>
      </c>
      <c r="AQ42" s="73">
        <v>12</v>
      </c>
      <c r="AR42" s="73">
        <v>12</v>
      </c>
      <c r="AS42" s="369">
        <v>12</v>
      </c>
      <c r="AT42" s="73">
        <v>12</v>
      </c>
      <c r="AU42" s="73">
        <v>12</v>
      </c>
      <c r="AV42" s="73">
        <v>12</v>
      </c>
      <c r="AW42" s="73">
        <v>12</v>
      </c>
      <c r="AX42" s="73">
        <v>12</v>
      </c>
      <c r="AY42" s="73">
        <v>12</v>
      </c>
      <c r="AZ42" s="369">
        <v>12</v>
      </c>
      <c r="BA42" s="73">
        <v>12</v>
      </c>
      <c r="BB42" s="73">
        <v>12</v>
      </c>
      <c r="BC42" s="73">
        <v>12</v>
      </c>
      <c r="BD42" s="73">
        <v>12</v>
      </c>
      <c r="BE42" s="73">
        <v>12</v>
      </c>
      <c r="BF42" s="73">
        <v>12</v>
      </c>
      <c r="BG42" s="369">
        <v>12</v>
      </c>
      <c r="BH42" s="73">
        <v>12</v>
      </c>
      <c r="BI42" s="73">
        <v>12</v>
      </c>
      <c r="BJ42" s="73">
        <v>12</v>
      </c>
      <c r="BK42" s="73">
        <v>12</v>
      </c>
      <c r="BL42" s="73">
        <v>12</v>
      </c>
      <c r="BM42" s="73">
        <v>12</v>
      </c>
      <c r="BN42" s="369">
        <v>12</v>
      </c>
      <c r="BO42" s="73">
        <v>12</v>
      </c>
      <c r="BP42" s="73">
        <v>12</v>
      </c>
      <c r="BQ42" s="73">
        <v>12</v>
      </c>
      <c r="BR42" s="73">
        <v>12</v>
      </c>
      <c r="BS42" s="73">
        <v>12</v>
      </c>
      <c r="BT42" s="73">
        <v>12</v>
      </c>
      <c r="BU42" s="369">
        <v>12</v>
      </c>
      <c r="BV42" s="73">
        <v>12</v>
      </c>
      <c r="BW42" s="73">
        <v>12</v>
      </c>
      <c r="BX42" s="73">
        <v>12</v>
      </c>
      <c r="BY42" s="73">
        <v>12</v>
      </c>
      <c r="BZ42" s="73">
        <v>12</v>
      </c>
      <c r="CA42" s="73">
        <v>12</v>
      </c>
      <c r="CB42" s="369">
        <v>12</v>
      </c>
      <c r="CC42" s="73">
        <v>12</v>
      </c>
      <c r="CD42" s="73">
        <v>12</v>
      </c>
      <c r="CE42" s="73">
        <v>12</v>
      </c>
      <c r="CF42" s="73">
        <v>12</v>
      </c>
      <c r="CG42" s="73">
        <v>12</v>
      </c>
      <c r="CH42" s="73">
        <v>12</v>
      </c>
      <c r="CI42" s="369">
        <v>12</v>
      </c>
      <c r="CJ42" s="73">
        <v>12</v>
      </c>
      <c r="CK42" s="73">
        <v>12</v>
      </c>
      <c r="CL42" s="73">
        <v>12</v>
      </c>
      <c r="CM42" s="73">
        <v>12</v>
      </c>
      <c r="CN42" s="73">
        <v>12</v>
      </c>
      <c r="CO42" s="73">
        <v>12</v>
      </c>
      <c r="CP42" s="369">
        <v>12</v>
      </c>
      <c r="CQ42" s="73">
        <v>12</v>
      </c>
      <c r="CR42" s="73">
        <v>12</v>
      </c>
      <c r="CS42" s="73">
        <v>12</v>
      </c>
      <c r="CT42" s="73">
        <v>12</v>
      </c>
      <c r="CU42" s="73">
        <v>12</v>
      </c>
      <c r="CV42" s="73">
        <v>12</v>
      </c>
      <c r="CW42" s="369">
        <v>12</v>
      </c>
      <c r="CX42" s="73">
        <v>12</v>
      </c>
      <c r="CY42" s="73">
        <v>12</v>
      </c>
      <c r="CZ42" s="73">
        <v>12</v>
      </c>
      <c r="DA42" s="73">
        <v>12</v>
      </c>
      <c r="DB42" s="73">
        <v>12</v>
      </c>
      <c r="DC42" s="73">
        <v>12</v>
      </c>
      <c r="DD42" s="369">
        <v>12</v>
      </c>
      <c r="DE42" s="73">
        <v>12</v>
      </c>
      <c r="DF42" s="73">
        <v>12</v>
      </c>
      <c r="DG42" s="73">
        <v>12</v>
      </c>
      <c r="DH42" s="73">
        <v>12</v>
      </c>
      <c r="DI42" s="73">
        <v>12</v>
      </c>
      <c r="DJ42" s="73">
        <v>12</v>
      </c>
      <c r="DK42" s="369">
        <v>12</v>
      </c>
      <c r="DL42" s="73">
        <v>12</v>
      </c>
      <c r="DM42" s="73">
        <v>12</v>
      </c>
      <c r="DN42" s="73">
        <v>12</v>
      </c>
      <c r="DO42" s="73">
        <v>12</v>
      </c>
      <c r="DP42" s="73">
        <v>12</v>
      </c>
      <c r="DQ42" s="73">
        <v>12</v>
      </c>
      <c r="DR42" s="369">
        <v>12</v>
      </c>
      <c r="DS42" s="73">
        <v>12</v>
      </c>
      <c r="DT42" s="73">
        <v>12</v>
      </c>
      <c r="DU42" s="73">
        <v>12</v>
      </c>
      <c r="DV42" s="73">
        <v>12</v>
      </c>
      <c r="DW42" s="73">
        <v>12</v>
      </c>
      <c r="DX42" s="73">
        <v>12</v>
      </c>
      <c r="DY42" s="369">
        <v>12</v>
      </c>
      <c r="DZ42" s="73">
        <v>12</v>
      </c>
      <c r="EA42" s="73">
        <v>12</v>
      </c>
      <c r="EB42" s="73">
        <v>12</v>
      </c>
      <c r="EC42" s="73">
        <v>12</v>
      </c>
      <c r="ED42" s="73">
        <v>12</v>
      </c>
      <c r="EE42" s="73">
        <v>12</v>
      </c>
      <c r="EF42" s="369">
        <v>12</v>
      </c>
      <c r="EG42" s="73">
        <v>12</v>
      </c>
      <c r="EH42" s="73">
        <v>12</v>
      </c>
      <c r="EI42" s="73">
        <v>12</v>
      </c>
      <c r="EJ42" s="73">
        <v>12</v>
      </c>
      <c r="EK42" s="73">
        <v>12</v>
      </c>
      <c r="EL42" s="73">
        <v>12</v>
      </c>
      <c r="EM42" s="369">
        <v>12</v>
      </c>
      <c r="EN42" s="73">
        <v>12</v>
      </c>
      <c r="EO42" s="73">
        <v>12</v>
      </c>
      <c r="EP42" s="73">
        <v>12</v>
      </c>
      <c r="EQ42" s="73">
        <v>12</v>
      </c>
      <c r="ER42" s="73">
        <v>12</v>
      </c>
      <c r="ES42" s="73">
        <v>12</v>
      </c>
      <c r="ET42" s="369">
        <v>12</v>
      </c>
      <c r="EU42" s="73">
        <v>12</v>
      </c>
      <c r="EV42" s="73">
        <v>12</v>
      </c>
      <c r="EW42" s="73">
        <v>12</v>
      </c>
      <c r="EX42" s="73">
        <v>12</v>
      </c>
      <c r="EY42" s="73">
        <v>12</v>
      </c>
      <c r="EZ42" s="73">
        <v>12</v>
      </c>
      <c r="FA42" s="369">
        <v>12</v>
      </c>
      <c r="FB42" s="73">
        <v>12</v>
      </c>
      <c r="FC42" s="73">
        <v>12</v>
      </c>
      <c r="FD42" s="73">
        <v>12</v>
      </c>
      <c r="FE42" s="73">
        <v>12</v>
      </c>
      <c r="FF42" s="73">
        <v>12</v>
      </c>
      <c r="FG42" s="73">
        <v>12</v>
      </c>
      <c r="FH42" s="369">
        <v>12</v>
      </c>
      <c r="FI42" s="73">
        <v>12</v>
      </c>
      <c r="FJ42" s="73">
        <v>12</v>
      </c>
      <c r="FK42" s="73">
        <v>12</v>
      </c>
      <c r="FL42" s="73">
        <v>12</v>
      </c>
      <c r="FM42" s="73">
        <v>12</v>
      </c>
      <c r="FN42" s="73">
        <v>12</v>
      </c>
    </row>
    <row r="43" spans="1:170">
      <c r="A43" s="73">
        <v>44</v>
      </c>
      <c r="B43" t="s">
        <v>2951</v>
      </c>
      <c r="C43" s="369">
        <v>12</v>
      </c>
      <c r="D43" s="73">
        <v>12</v>
      </c>
      <c r="E43" s="73">
        <v>12</v>
      </c>
      <c r="F43" s="73">
        <v>12</v>
      </c>
      <c r="G43" s="73">
        <v>12</v>
      </c>
      <c r="H43" s="73">
        <v>12</v>
      </c>
      <c r="I43" s="73">
        <v>12</v>
      </c>
      <c r="J43" s="369">
        <v>12</v>
      </c>
      <c r="K43" s="73">
        <v>12</v>
      </c>
      <c r="L43" s="73">
        <v>12</v>
      </c>
      <c r="M43" s="73">
        <v>12</v>
      </c>
      <c r="N43" s="73">
        <v>12</v>
      </c>
      <c r="O43" s="73">
        <v>12</v>
      </c>
      <c r="P43" s="73">
        <v>12</v>
      </c>
      <c r="Q43" s="369">
        <v>12</v>
      </c>
      <c r="R43" s="73">
        <v>12</v>
      </c>
      <c r="S43" s="73">
        <v>12</v>
      </c>
      <c r="T43" s="73">
        <v>12</v>
      </c>
      <c r="U43" s="73">
        <v>12</v>
      </c>
      <c r="V43" s="73">
        <v>12</v>
      </c>
      <c r="W43" s="73">
        <v>12</v>
      </c>
      <c r="X43" s="369">
        <v>12</v>
      </c>
      <c r="Y43" s="73">
        <v>12</v>
      </c>
      <c r="Z43" s="73">
        <v>12</v>
      </c>
      <c r="AA43" s="73">
        <v>12</v>
      </c>
      <c r="AB43" s="73">
        <v>12</v>
      </c>
      <c r="AC43" s="73">
        <v>12</v>
      </c>
      <c r="AD43" s="73">
        <v>12</v>
      </c>
      <c r="AE43" s="369">
        <v>12</v>
      </c>
      <c r="AF43" s="73">
        <v>12</v>
      </c>
      <c r="AG43" s="73">
        <v>12</v>
      </c>
      <c r="AH43" s="73">
        <v>12</v>
      </c>
      <c r="AI43" s="73">
        <v>12</v>
      </c>
      <c r="AJ43" s="73">
        <v>12</v>
      </c>
      <c r="AK43" s="73">
        <v>12</v>
      </c>
      <c r="AL43" s="369">
        <v>12</v>
      </c>
      <c r="AM43" s="73">
        <v>12</v>
      </c>
      <c r="AN43" s="73">
        <v>12</v>
      </c>
      <c r="AO43" s="73">
        <v>12</v>
      </c>
      <c r="AP43" s="73">
        <v>12</v>
      </c>
      <c r="AQ43" s="73">
        <v>12</v>
      </c>
      <c r="AR43" s="73">
        <v>12</v>
      </c>
      <c r="AS43" s="369">
        <v>12</v>
      </c>
      <c r="AT43" s="73">
        <v>12</v>
      </c>
      <c r="AU43" s="73">
        <v>12</v>
      </c>
      <c r="AV43" s="73">
        <v>12</v>
      </c>
      <c r="AW43" s="73">
        <v>12</v>
      </c>
      <c r="AX43" s="73">
        <v>12</v>
      </c>
      <c r="AY43" s="73">
        <v>12</v>
      </c>
      <c r="AZ43" s="369">
        <v>12</v>
      </c>
      <c r="BA43" s="73">
        <v>12</v>
      </c>
      <c r="BB43" s="73">
        <v>12</v>
      </c>
      <c r="BC43" s="73">
        <v>12</v>
      </c>
      <c r="BD43" s="73">
        <v>12</v>
      </c>
      <c r="BE43" s="73">
        <v>12</v>
      </c>
      <c r="BF43" s="73">
        <v>12</v>
      </c>
      <c r="BG43" s="369">
        <v>12</v>
      </c>
      <c r="BH43" s="73">
        <v>12</v>
      </c>
      <c r="BI43" s="73">
        <v>12</v>
      </c>
      <c r="BJ43" s="73">
        <v>12</v>
      </c>
      <c r="BK43" s="73">
        <v>12</v>
      </c>
      <c r="BL43" s="73">
        <v>12</v>
      </c>
      <c r="BM43" s="73">
        <v>12</v>
      </c>
      <c r="BN43" s="369">
        <v>12</v>
      </c>
      <c r="BO43" s="73">
        <v>12</v>
      </c>
      <c r="BP43" s="73">
        <v>12</v>
      </c>
      <c r="BQ43" s="73">
        <v>12</v>
      </c>
      <c r="BR43" s="73">
        <v>12</v>
      </c>
      <c r="BS43" s="73">
        <v>12</v>
      </c>
      <c r="BT43" s="73">
        <v>12</v>
      </c>
      <c r="BU43" s="369">
        <v>12</v>
      </c>
      <c r="BV43" s="73">
        <v>12</v>
      </c>
      <c r="BW43" s="73">
        <v>12</v>
      </c>
      <c r="BX43" s="73">
        <v>12</v>
      </c>
      <c r="BY43" s="73">
        <v>12</v>
      </c>
      <c r="BZ43" s="73">
        <v>12</v>
      </c>
      <c r="CA43" s="73">
        <v>12</v>
      </c>
      <c r="CB43" s="369">
        <v>12</v>
      </c>
      <c r="CC43" s="73">
        <v>12</v>
      </c>
      <c r="CD43" s="73">
        <v>12</v>
      </c>
      <c r="CE43" s="73">
        <v>12</v>
      </c>
      <c r="CF43" s="73">
        <v>12</v>
      </c>
      <c r="CG43" s="73">
        <v>12</v>
      </c>
      <c r="CH43" s="73">
        <v>12</v>
      </c>
      <c r="CI43" s="369">
        <v>12</v>
      </c>
      <c r="CJ43" s="73">
        <v>12</v>
      </c>
      <c r="CK43" s="73">
        <v>12</v>
      </c>
      <c r="CL43" s="73">
        <v>12</v>
      </c>
      <c r="CM43" s="73">
        <v>12</v>
      </c>
      <c r="CN43" s="73">
        <v>12</v>
      </c>
      <c r="CO43" s="73">
        <v>12</v>
      </c>
      <c r="CP43" s="369">
        <v>12</v>
      </c>
      <c r="CQ43" s="73">
        <v>12</v>
      </c>
      <c r="CR43" s="73">
        <v>12</v>
      </c>
      <c r="CS43" s="73">
        <v>12</v>
      </c>
      <c r="CT43" s="73">
        <v>12</v>
      </c>
      <c r="CU43" s="73">
        <v>12</v>
      </c>
      <c r="CV43" s="73">
        <v>12</v>
      </c>
      <c r="CW43" s="369">
        <v>12</v>
      </c>
      <c r="CX43" s="73">
        <v>12</v>
      </c>
      <c r="CY43" s="73">
        <v>12</v>
      </c>
      <c r="CZ43" s="73">
        <v>12</v>
      </c>
      <c r="DA43" s="73">
        <v>12</v>
      </c>
      <c r="DB43" s="73">
        <v>12</v>
      </c>
      <c r="DC43" s="73">
        <v>12</v>
      </c>
      <c r="DD43" s="369">
        <v>12</v>
      </c>
      <c r="DE43" s="73">
        <v>12</v>
      </c>
      <c r="DF43" s="73">
        <v>12</v>
      </c>
      <c r="DG43" s="73">
        <v>12</v>
      </c>
      <c r="DH43" s="73">
        <v>12</v>
      </c>
      <c r="DI43" s="73">
        <v>12</v>
      </c>
      <c r="DJ43" s="73">
        <v>12</v>
      </c>
      <c r="DK43" s="369">
        <v>12</v>
      </c>
      <c r="DL43" s="73">
        <v>12</v>
      </c>
      <c r="DM43" s="73">
        <v>12</v>
      </c>
      <c r="DN43" s="73">
        <v>12</v>
      </c>
      <c r="DO43" s="73">
        <v>12</v>
      </c>
      <c r="DP43" s="73">
        <v>12</v>
      </c>
      <c r="DQ43" s="73">
        <v>12</v>
      </c>
      <c r="DR43" s="369">
        <v>12</v>
      </c>
      <c r="DS43" s="73">
        <v>12</v>
      </c>
      <c r="DT43" s="73">
        <v>12</v>
      </c>
      <c r="DU43" s="73">
        <v>12</v>
      </c>
      <c r="DV43" s="73">
        <v>12</v>
      </c>
      <c r="DW43" s="73">
        <v>12</v>
      </c>
      <c r="DX43" s="73">
        <v>12</v>
      </c>
      <c r="DY43" s="369">
        <v>12</v>
      </c>
      <c r="DZ43" s="73">
        <v>12</v>
      </c>
      <c r="EA43" s="73">
        <v>12</v>
      </c>
      <c r="EB43" s="73">
        <v>12</v>
      </c>
      <c r="EC43" s="73">
        <v>12</v>
      </c>
      <c r="ED43" s="73">
        <v>12</v>
      </c>
      <c r="EE43" s="73">
        <v>12</v>
      </c>
      <c r="EF43" s="369">
        <v>12</v>
      </c>
      <c r="EG43" s="73">
        <v>12</v>
      </c>
      <c r="EH43" s="73">
        <v>12</v>
      </c>
      <c r="EI43" s="73">
        <v>12</v>
      </c>
      <c r="EJ43" s="73">
        <v>12</v>
      </c>
      <c r="EK43" s="73">
        <v>12</v>
      </c>
      <c r="EL43" s="73">
        <v>12</v>
      </c>
      <c r="EM43" s="369">
        <v>12</v>
      </c>
      <c r="EN43" s="73">
        <v>12</v>
      </c>
      <c r="EO43" s="73">
        <v>12</v>
      </c>
      <c r="EP43" s="73">
        <v>12</v>
      </c>
      <c r="EQ43" s="73">
        <v>12</v>
      </c>
      <c r="ER43" s="73">
        <v>12</v>
      </c>
      <c r="ES43" s="73">
        <v>12</v>
      </c>
      <c r="ET43" s="369">
        <v>12</v>
      </c>
      <c r="EU43" s="73">
        <v>12</v>
      </c>
      <c r="EV43" s="73">
        <v>12</v>
      </c>
      <c r="EW43" s="73">
        <v>12</v>
      </c>
      <c r="EX43" s="73">
        <v>12</v>
      </c>
      <c r="EY43" s="73">
        <v>12</v>
      </c>
      <c r="EZ43" s="73">
        <v>12</v>
      </c>
      <c r="FA43" s="369">
        <v>12</v>
      </c>
      <c r="FB43" s="73">
        <v>12</v>
      </c>
      <c r="FC43" s="73">
        <v>12</v>
      </c>
      <c r="FD43" s="73">
        <v>12</v>
      </c>
      <c r="FE43" s="73">
        <v>12</v>
      </c>
      <c r="FF43" s="73">
        <v>12</v>
      </c>
      <c r="FG43" s="73">
        <v>12</v>
      </c>
      <c r="FH43" s="369">
        <v>12</v>
      </c>
      <c r="FI43" s="73">
        <v>12</v>
      </c>
      <c r="FJ43" s="73">
        <v>12</v>
      </c>
      <c r="FK43" s="73">
        <v>12</v>
      </c>
      <c r="FL43" s="73">
        <v>12</v>
      </c>
      <c r="FM43" s="73">
        <v>12</v>
      </c>
      <c r="FN43" s="73">
        <v>12</v>
      </c>
    </row>
    <row r="44" spans="1:170">
      <c r="A44" s="73">
        <v>45</v>
      </c>
      <c r="B44" t="s">
        <v>2952</v>
      </c>
      <c r="C44" s="369">
        <v>0</v>
      </c>
      <c r="D44" s="73">
        <v>0</v>
      </c>
      <c r="E44" s="73">
        <v>0</v>
      </c>
      <c r="F44" s="73">
        <v>0</v>
      </c>
      <c r="G44" s="73">
        <v>0</v>
      </c>
      <c r="H44" s="73">
        <v>0</v>
      </c>
      <c r="I44" s="73">
        <v>0</v>
      </c>
      <c r="J44" s="369">
        <v>0</v>
      </c>
      <c r="K44" s="73">
        <v>0</v>
      </c>
      <c r="L44" s="73">
        <v>0</v>
      </c>
      <c r="M44" s="73">
        <v>0</v>
      </c>
      <c r="N44" s="73">
        <v>0</v>
      </c>
      <c r="O44" s="73">
        <v>0</v>
      </c>
      <c r="P44" s="73">
        <v>0</v>
      </c>
      <c r="Q44" s="369">
        <v>0</v>
      </c>
      <c r="R44" s="73">
        <v>0</v>
      </c>
      <c r="S44" s="73">
        <v>0</v>
      </c>
      <c r="T44" s="73">
        <v>0</v>
      </c>
      <c r="U44" s="73">
        <v>0</v>
      </c>
      <c r="V44" s="73">
        <v>0</v>
      </c>
      <c r="W44" s="73">
        <v>0</v>
      </c>
      <c r="X44" s="369">
        <v>0</v>
      </c>
      <c r="Y44" s="73">
        <v>0</v>
      </c>
      <c r="Z44" s="73">
        <v>0</v>
      </c>
      <c r="AA44" s="73">
        <v>0</v>
      </c>
      <c r="AB44" s="73">
        <v>0</v>
      </c>
      <c r="AC44" s="73">
        <v>0</v>
      </c>
      <c r="AD44" s="73">
        <v>0</v>
      </c>
      <c r="AE44" s="369">
        <v>0</v>
      </c>
      <c r="AF44" s="73">
        <v>0</v>
      </c>
      <c r="AG44" s="73">
        <v>0</v>
      </c>
      <c r="AH44" s="73">
        <v>0</v>
      </c>
      <c r="AI44" s="73">
        <v>0</v>
      </c>
      <c r="AJ44" s="73">
        <v>0</v>
      </c>
      <c r="AK44" s="73">
        <v>0</v>
      </c>
      <c r="AL44" s="369">
        <v>0</v>
      </c>
      <c r="AM44" s="73">
        <v>0</v>
      </c>
      <c r="AN44" s="73">
        <v>0</v>
      </c>
      <c r="AO44" s="73">
        <v>0</v>
      </c>
      <c r="AP44" s="73">
        <v>0</v>
      </c>
      <c r="AQ44" s="73">
        <v>0</v>
      </c>
      <c r="AR44" s="73">
        <v>0</v>
      </c>
      <c r="AS44" s="369">
        <v>0</v>
      </c>
      <c r="AT44" s="73">
        <v>0</v>
      </c>
      <c r="AU44" s="73">
        <v>0</v>
      </c>
      <c r="AV44" s="73">
        <v>0</v>
      </c>
      <c r="AW44" s="73">
        <v>0</v>
      </c>
      <c r="AX44" s="73">
        <v>0</v>
      </c>
      <c r="AY44" s="73">
        <v>0</v>
      </c>
      <c r="AZ44" s="369">
        <v>0</v>
      </c>
      <c r="BA44" s="73">
        <v>0</v>
      </c>
      <c r="BB44" s="73">
        <v>0</v>
      </c>
      <c r="BC44" s="73">
        <v>0</v>
      </c>
      <c r="BD44" s="73">
        <v>0</v>
      </c>
      <c r="BE44" s="73">
        <v>0</v>
      </c>
      <c r="BF44" s="73">
        <v>0</v>
      </c>
      <c r="BG44" s="369">
        <v>0</v>
      </c>
      <c r="BH44" s="73">
        <v>0</v>
      </c>
      <c r="BI44" s="73">
        <v>0</v>
      </c>
      <c r="BJ44" s="73">
        <v>0</v>
      </c>
      <c r="BK44" s="73">
        <v>0</v>
      </c>
      <c r="BL44" s="73">
        <v>0</v>
      </c>
      <c r="BM44" s="73">
        <v>0</v>
      </c>
      <c r="BN44" s="369">
        <v>0</v>
      </c>
      <c r="BO44" s="73">
        <v>0</v>
      </c>
      <c r="BP44" s="73">
        <v>0</v>
      </c>
      <c r="BQ44" s="73">
        <v>0</v>
      </c>
      <c r="BR44" s="73">
        <v>0</v>
      </c>
      <c r="BS44" s="73">
        <v>0</v>
      </c>
      <c r="BT44" s="73">
        <v>0</v>
      </c>
      <c r="BU44" s="369">
        <v>0</v>
      </c>
      <c r="BV44" s="73">
        <v>0</v>
      </c>
      <c r="BW44" s="73">
        <v>0</v>
      </c>
      <c r="BX44" s="73">
        <v>0</v>
      </c>
      <c r="BY44" s="73">
        <v>0</v>
      </c>
      <c r="BZ44" s="73">
        <v>0</v>
      </c>
      <c r="CA44" s="73">
        <v>0</v>
      </c>
      <c r="CB44" s="369">
        <v>0</v>
      </c>
      <c r="CC44" s="73">
        <v>0</v>
      </c>
      <c r="CD44" s="73">
        <v>0</v>
      </c>
      <c r="CE44" s="73">
        <v>0</v>
      </c>
      <c r="CF44" s="73">
        <v>0</v>
      </c>
      <c r="CG44" s="73">
        <v>0</v>
      </c>
      <c r="CH44" s="73">
        <v>0</v>
      </c>
      <c r="CI44" s="369">
        <v>0</v>
      </c>
      <c r="CJ44" s="73">
        <v>0</v>
      </c>
      <c r="CK44" s="73">
        <v>0</v>
      </c>
      <c r="CL44" s="73">
        <v>0</v>
      </c>
      <c r="CM44" s="73">
        <v>0</v>
      </c>
      <c r="CN44" s="73">
        <v>0</v>
      </c>
      <c r="CO44" s="73">
        <v>0</v>
      </c>
      <c r="CP44" s="369">
        <v>0</v>
      </c>
      <c r="CQ44" s="73">
        <v>0</v>
      </c>
      <c r="CR44" s="73">
        <v>0</v>
      </c>
      <c r="CS44" s="73">
        <v>0</v>
      </c>
      <c r="CT44" s="73">
        <v>0</v>
      </c>
      <c r="CU44" s="73">
        <v>0</v>
      </c>
      <c r="CV44" s="73">
        <v>0</v>
      </c>
      <c r="CW44" s="369">
        <v>0</v>
      </c>
      <c r="CX44" s="73">
        <v>0</v>
      </c>
      <c r="CY44" s="73">
        <v>0</v>
      </c>
      <c r="CZ44" s="73">
        <v>0</v>
      </c>
      <c r="DA44" s="73">
        <v>0</v>
      </c>
      <c r="DB44" s="73">
        <v>0</v>
      </c>
      <c r="DC44" s="73">
        <v>0</v>
      </c>
      <c r="DD44" s="369">
        <v>0</v>
      </c>
      <c r="DE44" s="73">
        <v>0</v>
      </c>
      <c r="DF44" s="73">
        <v>0</v>
      </c>
      <c r="DG44" s="73">
        <v>0</v>
      </c>
      <c r="DH44" s="73">
        <v>0</v>
      </c>
      <c r="DI44" s="73">
        <v>0</v>
      </c>
      <c r="DJ44" s="73">
        <v>0</v>
      </c>
      <c r="DK44" s="369">
        <v>0</v>
      </c>
      <c r="DL44" s="73">
        <v>0</v>
      </c>
      <c r="DM44" s="73">
        <v>0</v>
      </c>
      <c r="DN44" s="73">
        <v>0</v>
      </c>
      <c r="DO44" s="73">
        <v>0</v>
      </c>
      <c r="DP44" s="73">
        <v>0</v>
      </c>
      <c r="DQ44" s="73">
        <v>0</v>
      </c>
      <c r="DR44" s="369">
        <v>0</v>
      </c>
      <c r="DS44" s="73">
        <v>0</v>
      </c>
      <c r="DT44" s="73">
        <v>0</v>
      </c>
      <c r="DU44" s="73">
        <v>0</v>
      </c>
      <c r="DV44" s="73">
        <v>0</v>
      </c>
      <c r="DW44" s="73">
        <v>0</v>
      </c>
      <c r="DX44" s="73">
        <v>0</v>
      </c>
      <c r="DY44" s="369">
        <v>0</v>
      </c>
      <c r="DZ44" s="73">
        <v>0</v>
      </c>
      <c r="EA44" s="73">
        <v>0</v>
      </c>
      <c r="EB44" s="73">
        <v>0</v>
      </c>
      <c r="EC44" s="73">
        <v>0</v>
      </c>
      <c r="ED44" s="73">
        <v>0</v>
      </c>
      <c r="EE44" s="73">
        <v>0</v>
      </c>
      <c r="EF44" s="369">
        <v>0</v>
      </c>
      <c r="EG44" s="73">
        <v>0</v>
      </c>
      <c r="EH44" s="73">
        <v>0</v>
      </c>
      <c r="EI44" s="73">
        <v>0</v>
      </c>
      <c r="EJ44" s="73">
        <v>0</v>
      </c>
      <c r="EK44" s="73">
        <v>0</v>
      </c>
      <c r="EL44" s="73">
        <v>0</v>
      </c>
      <c r="EM44" s="369">
        <v>0</v>
      </c>
      <c r="EN44" s="73">
        <v>0</v>
      </c>
      <c r="EO44" s="73">
        <v>0</v>
      </c>
      <c r="EP44" s="73">
        <v>0</v>
      </c>
      <c r="EQ44" s="73">
        <v>0</v>
      </c>
      <c r="ER44" s="73">
        <v>0</v>
      </c>
      <c r="ES44" s="73">
        <v>0</v>
      </c>
      <c r="ET44" s="369">
        <v>0</v>
      </c>
      <c r="EU44" s="73">
        <v>0</v>
      </c>
      <c r="EV44" s="73">
        <v>0</v>
      </c>
      <c r="EW44" s="73">
        <v>0</v>
      </c>
      <c r="EX44" s="73">
        <v>0</v>
      </c>
      <c r="EY44" s="73">
        <v>0</v>
      </c>
      <c r="EZ44" s="73">
        <v>0</v>
      </c>
      <c r="FA44" s="369">
        <v>0</v>
      </c>
      <c r="FB44" s="73">
        <v>0</v>
      </c>
      <c r="FC44" s="73">
        <v>0</v>
      </c>
      <c r="FD44" s="73">
        <v>0</v>
      </c>
      <c r="FE44" s="73">
        <v>0</v>
      </c>
      <c r="FF44" s="73">
        <v>0</v>
      </c>
      <c r="FG44" s="73">
        <v>0</v>
      </c>
      <c r="FH44" s="369">
        <v>0</v>
      </c>
      <c r="FI44" s="73">
        <v>0</v>
      </c>
      <c r="FJ44" s="73">
        <v>0</v>
      </c>
      <c r="FK44" s="73">
        <v>0</v>
      </c>
      <c r="FL44" s="73">
        <v>0</v>
      </c>
      <c r="FM44" s="73">
        <v>0</v>
      </c>
      <c r="FN44" s="73">
        <v>0</v>
      </c>
    </row>
    <row r="45" spans="1:170">
      <c r="A45" s="73">
        <v>46</v>
      </c>
      <c r="B45" t="s">
        <v>1092</v>
      </c>
      <c r="C45" s="369">
        <v>12</v>
      </c>
      <c r="D45" s="73">
        <v>12</v>
      </c>
      <c r="E45" s="73">
        <v>12</v>
      </c>
      <c r="F45" s="73">
        <v>12</v>
      </c>
      <c r="G45" s="73">
        <v>12</v>
      </c>
      <c r="H45" s="73">
        <v>12</v>
      </c>
      <c r="I45" s="73">
        <v>12</v>
      </c>
      <c r="J45" s="369">
        <v>12</v>
      </c>
      <c r="K45" s="73">
        <v>12</v>
      </c>
      <c r="L45" s="73">
        <v>12</v>
      </c>
      <c r="M45" s="73">
        <v>12</v>
      </c>
      <c r="N45" s="73">
        <v>12</v>
      </c>
      <c r="O45" s="73">
        <v>12</v>
      </c>
      <c r="P45" s="73">
        <v>12</v>
      </c>
      <c r="Q45" s="369">
        <v>12</v>
      </c>
      <c r="R45" s="73">
        <v>12</v>
      </c>
      <c r="S45" s="73">
        <v>12</v>
      </c>
      <c r="T45" s="73">
        <v>12</v>
      </c>
      <c r="U45" s="73">
        <v>12</v>
      </c>
      <c r="V45" s="73">
        <v>12</v>
      </c>
      <c r="W45" s="73">
        <v>12</v>
      </c>
      <c r="X45" s="369">
        <v>12</v>
      </c>
      <c r="Y45" s="73">
        <v>12</v>
      </c>
      <c r="Z45" s="73">
        <v>12</v>
      </c>
      <c r="AA45" s="73">
        <v>12</v>
      </c>
      <c r="AB45" s="73">
        <v>12</v>
      </c>
      <c r="AC45" s="73">
        <v>12</v>
      </c>
      <c r="AD45" s="73">
        <v>12</v>
      </c>
      <c r="AE45" s="369">
        <v>12</v>
      </c>
      <c r="AF45" s="73">
        <v>12</v>
      </c>
      <c r="AG45" s="73">
        <v>12</v>
      </c>
      <c r="AH45" s="73">
        <v>12</v>
      </c>
      <c r="AI45" s="73">
        <v>12</v>
      </c>
      <c r="AJ45" s="73">
        <v>12</v>
      </c>
      <c r="AK45" s="73">
        <v>12</v>
      </c>
      <c r="AL45" s="369">
        <v>12</v>
      </c>
      <c r="AM45" s="73">
        <v>12</v>
      </c>
      <c r="AN45" s="73">
        <v>12</v>
      </c>
      <c r="AO45" s="73">
        <v>12</v>
      </c>
      <c r="AP45" s="73">
        <v>12</v>
      </c>
      <c r="AQ45" s="73">
        <v>12</v>
      </c>
      <c r="AR45" s="73">
        <v>12</v>
      </c>
      <c r="AS45" s="369">
        <v>12</v>
      </c>
      <c r="AT45" s="73">
        <v>12</v>
      </c>
      <c r="AU45" s="73">
        <v>12</v>
      </c>
      <c r="AV45" s="73">
        <v>12</v>
      </c>
      <c r="AW45" s="73">
        <v>12</v>
      </c>
      <c r="AX45" s="73">
        <v>12</v>
      </c>
      <c r="AY45" s="73">
        <v>12</v>
      </c>
      <c r="AZ45" s="369">
        <v>12</v>
      </c>
      <c r="BA45" s="73">
        <v>12</v>
      </c>
      <c r="BB45" s="73">
        <v>12</v>
      </c>
      <c r="BC45" s="73">
        <v>12</v>
      </c>
      <c r="BD45" s="73">
        <v>12</v>
      </c>
      <c r="BE45" s="73">
        <v>12</v>
      </c>
      <c r="BF45" s="73">
        <v>12</v>
      </c>
      <c r="BG45" s="369">
        <v>12</v>
      </c>
      <c r="BH45" s="73">
        <v>12</v>
      </c>
      <c r="BI45" s="73">
        <v>12</v>
      </c>
      <c r="BJ45" s="73">
        <v>12</v>
      </c>
      <c r="BK45" s="73">
        <v>12</v>
      </c>
      <c r="BL45" s="73">
        <v>12</v>
      </c>
      <c r="BM45" s="73">
        <v>12</v>
      </c>
      <c r="BN45" s="369">
        <v>12</v>
      </c>
      <c r="BO45" s="73">
        <v>12</v>
      </c>
      <c r="BP45" s="73">
        <v>12</v>
      </c>
      <c r="BQ45" s="73">
        <v>12</v>
      </c>
      <c r="BR45" s="73">
        <v>12</v>
      </c>
      <c r="BS45" s="73">
        <v>12</v>
      </c>
      <c r="BT45" s="73">
        <v>12</v>
      </c>
      <c r="BU45" s="369">
        <v>12</v>
      </c>
      <c r="BV45" s="73">
        <v>12</v>
      </c>
      <c r="BW45" s="73">
        <v>12</v>
      </c>
      <c r="BX45" s="73">
        <v>12</v>
      </c>
      <c r="BY45" s="73">
        <v>12</v>
      </c>
      <c r="BZ45" s="73">
        <v>12</v>
      </c>
      <c r="CA45" s="73">
        <v>12</v>
      </c>
      <c r="CB45" s="369">
        <v>12</v>
      </c>
      <c r="CC45" s="73">
        <v>12</v>
      </c>
      <c r="CD45" s="73">
        <v>12</v>
      </c>
      <c r="CE45" s="73">
        <v>12</v>
      </c>
      <c r="CF45" s="73">
        <v>12</v>
      </c>
      <c r="CG45" s="73">
        <v>12</v>
      </c>
      <c r="CH45" s="73">
        <v>12</v>
      </c>
      <c r="CI45" s="369">
        <v>12</v>
      </c>
      <c r="CJ45" s="73">
        <v>12</v>
      </c>
      <c r="CK45" s="73">
        <v>12</v>
      </c>
      <c r="CL45" s="73">
        <v>12</v>
      </c>
      <c r="CM45" s="73">
        <v>12</v>
      </c>
      <c r="CN45" s="73">
        <v>12</v>
      </c>
      <c r="CO45" s="73">
        <v>12</v>
      </c>
      <c r="CP45" s="369">
        <v>12</v>
      </c>
      <c r="CQ45" s="73">
        <v>12</v>
      </c>
      <c r="CR45" s="73">
        <v>12</v>
      </c>
      <c r="CS45" s="73">
        <v>12</v>
      </c>
      <c r="CT45" s="73">
        <v>12</v>
      </c>
      <c r="CU45" s="73">
        <v>12</v>
      </c>
      <c r="CV45" s="73">
        <v>12</v>
      </c>
      <c r="CW45" s="369">
        <v>12</v>
      </c>
      <c r="CX45" s="73">
        <v>12</v>
      </c>
      <c r="CY45" s="73">
        <v>12</v>
      </c>
      <c r="CZ45" s="73">
        <v>12</v>
      </c>
      <c r="DA45" s="73">
        <v>12</v>
      </c>
      <c r="DB45" s="73">
        <v>12</v>
      </c>
      <c r="DC45" s="73">
        <v>12</v>
      </c>
      <c r="DD45" s="369">
        <v>12</v>
      </c>
      <c r="DE45" s="73">
        <v>12</v>
      </c>
      <c r="DF45" s="73">
        <v>12</v>
      </c>
      <c r="DG45" s="73">
        <v>12</v>
      </c>
      <c r="DH45" s="73">
        <v>12</v>
      </c>
      <c r="DI45" s="73">
        <v>12</v>
      </c>
      <c r="DJ45" s="73">
        <v>12</v>
      </c>
      <c r="DK45" s="369">
        <v>12</v>
      </c>
      <c r="DL45" s="73">
        <v>12</v>
      </c>
      <c r="DM45" s="73">
        <v>12</v>
      </c>
      <c r="DN45" s="73">
        <v>12</v>
      </c>
      <c r="DO45" s="73">
        <v>12</v>
      </c>
      <c r="DP45" s="73">
        <v>12</v>
      </c>
      <c r="DQ45" s="73">
        <v>12</v>
      </c>
      <c r="DR45" s="369">
        <v>12</v>
      </c>
      <c r="DS45" s="73">
        <v>12</v>
      </c>
      <c r="DT45" s="73">
        <v>12</v>
      </c>
      <c r="DU45" s="73">
        <v>12</v>
      </c>
      <c r="DV45" s="73">
        <v>12</v>
      </c>
      <c r="DW45" s="73">
        <v>12</v>
      </c>
      <c r="DX45" s="73">
        <v>12</v>
      </c>
      <c r="DY45" s="369">
        <v>12</v>
      </c>
      <c r="DZ45" s="73">
        <v>12</v>
      </c>
      <c r="EA45" s="73">
        <v>12</v>
      </c>
      <c r="EB45" s="73">
        <v>12</v>
      </c>
      <c r="EC45" s="73">
        <v>12</v>
      </c>
      <c r="ED45" s="73">
        <v>12</v>
      </c>
      <c r="EE45" s="73">
        <v>12</v>
      </c>
      <c r="EF45" s="369">
        <v>12</v>
      </c>
      <c r="EG45" s="73">
        <v>12</v>
      </c>
      <c r="EH45" s="73">
        <v>12</v>
      </c>
      <c r="EI45" s="73">
        <v>12</v>
      </c>
      <c r="EJ45" s="73">
        <v>12</v>
      </c>
      <c r="EK45" s="73">
        <v>12</v>
      </c>
      <c r="EL45" s="73">
        <v>12</v>
      </c>
      <c r="EM45" s="369">
        <v>12</v>
      </c>
      <c r="EN45" s="73">
        <v>12</v>
      </c>
      <c r="EO45" s="73">
        <v>12</v>
      </c>
      <c r="EP45" s="73">
        <v>12</v>
      </c>
      <c r="EQ45" s="73">
        <v>12</v>
      </c>
      <c r="ER45" s="73">
        <v>12</v>
      </c>
      <c r="ES45" s="73">
        <v>12</v>
      </c>
      <c r="ET45" s="369">
        <v>12</v>
      </c>
      <c r="EU45" s="73">
        <v>12</v>
      </c>
      <c r="EV45" s="73">
        <v>12</v>
      </c>
      <c r="EW45" s="73">
        <v>12</v>
      </c>
      <c r="EX45" s="73">
        <v>12</v>
      </c>
      <c r="EY45" s="73">
        <v>12</v>
      </c>
      <c r="EZ45" s="73">
        <v>12</v>
      </c>
      <c r="FA45" s="369">
        <v>12</v>
      </c>
      <c r="FB45" s="73">
        <v>12</v>
      </c>
      <c r="FC45" s="73">
        <v>12</v>
      </c>
      <c r="FD45" s="73">
        <v>12</v>
      </c>
      <c r="FE45" s="73">
        <v>12</v>
      </c>
      <c r="FF45" s="73">
        <v>12</v>
      </c>
      <c r="FG45" s="73">
        <v>12</v>
      </c>
      <c r="FH45" s="369">
        <v>12</v>
      </c>
      <c r="FI45" s="73">
        <v>12</v>
      </c>
      <c r="FJ45" s="73">
        <v>12</v>
      </c>
      <c r="FK45" s="73">
        <v>12</v>
      </c>
      <c r="FL45" s="73">
        <v>12</v>
      </c>
      <c r="FM45" s="73">
        <v>12</v>
      </c>
      <c r="FN45" s="73">
        <v>12</v>
      </c>
    </row>
    <row r="46" spans="1:170">
      <c r="A46" s="73">
        <v>48</v>
      </c>
      <c r="B46" t="s">
        <v>2953</v>
      </c>
      <c r="C46" s="369">
        <v>12</v>
      </c>
      <c r="D46" s="73">
        <v>12</v>
      </c>
      <c r="E46" s="73">
        <v>12</v>
      </c>
      <c r="F46" s="73">
        <v>12</v>
      </c>
      <c r="G46" s="73">
        <v>12</v>
      </c>
      <c r="H46" s="73">
        <v>12</v>
      </c>
      <c r="I46" s="73">
        <v>12</v>
      </c>
      <c r="J46" s="369">
        <v>12</v>
      </c>
      <c r="K46" s="73">
        <v>12</v>
      </c>
      <c r="L46" s="73">
        <v>12</v>
      </c>
      <c r="M46" s="73">
        <v>12</v>
      </c>
      <c r="N46" s="73">
        <v>12</v>
      </c>
      <c r="O46" s="73">
        <v>12</v>
      </c>
      <c r="P46" s="73">
        <v>12</v>
      </c>
      <c r="Q46" s="369">
        <v>12</v>
      </c>
      <c r="R46" s="73">
        <v>12</v>
      </c>
      <c r="S46" s="73">
        <v>12</v>
      </c>
      <c r="T46" s="73">
        <v>12</v>
      </c>
      <c r="U46" s="73">
        <v>12</v>
      </c>
      <c r="V46" s="73">
        <v>12</v>
      </c>
      <c r="W46" s="73">
        <v>12</v>
      </c>
      <c r="X46" s="369">
        <v>12</v>
      </c>
      <c r="Y46" s="73">
        <v>12</v>
      </c>
      <c r="Z46" s="73">
        <v>12</v>
      </c>
      <c r="AA46" s="73">
        <v>12</v>
      </c>
      <c r="AB46" s="73">
        <v>12</v>
      </c>
      <c r="AC46" s="73">
        <v>12</v>
      </c>
      <c r="AD46" s="73">
        <v>12</v>
      </c>
      <c r="AE46" s="73">
        <v>12</v>
      </c>
      <c r="AF46" s="73">
        <v>12</v>
      </c>
      <c r="AG46" s="73">
        <v>12</v>
      </c>
      <c r="AH46" s="73">
        <v>12</v>
      </c>
      <c r="AI46" s="73">
        <v>12</v>
      </c>
      <c r="AJ46" s="73">
        <v>12</v>
      </c>
      <c r="AK46" s="73">
        <v>12</v>
      </c>
      <c r="AL46" s="73">
        <v>12</v>
      </c>
      <c r="AM46" s="73">
        <v>12</v>
      </c>
      <c r="AN46" s="73">
        <v>12</v>
      </c>
      <c r="AO46" s="73">
        <v>12</v>
      </c>
      <c r="AP46" s="73">
        <v>12</v>
      </c>
      <c r="AQ46" s="73">
        <v>12</v>
      </c>
      <c r="AR46" s="73">
        <v>12</v>
      </c>
      <c r="AS46" s="369">
        <v>12</v>
      </c>
      <c r="AT46" s="73">
        <v>12</v>
      </c>
      <c r="AU46" s="73">
        <v>12</v>
      </c>
      <c r="AV46" s="73">
        <v>12</v>
      </c>
      <c r="AW46" s="73">
        <v>12</v>
      </c>
      <c r="AX46" s="73">
        <v>12</v>
      </c>
      <c r="AY46" s="73">
        <v>12</v>
      </c>
      <c r="AZ46" s="369">
        <v>12</v>
      </c>
      <c r="BA46" s="73">
        <v>12</v>
      </c>
      <c r="BB46" s="73">
        <v>12</v>
      </c>
      <c r="BC46" s="73">
        <v>12</v>
      </c>
      <c r="BD46" s="73">
        <v>12</v>
      </c>
      <c r="BE46" s="73">
        <v>12</v>
      </c>
      <c r="BF46" s="73">
        <v>12</v>
      </c>
      <c r="BG46" s="369">
        <v>12</v>
      </c>
      <c r="BH46" s="73">
        <v>12</v>
      </c>
      <c r="BI46" s="73">
        <v>12</v>
      </c>
      <c r="BJ46" s="73">
        <v>12</v>
      </c>
      <c r="BK46" s="73">
        <v>12</v>
      </c>
      <c r="BL46" s="73">
        <v>12</v>
      </c>
      <c r="BM46" s="73">
        <v>12</v>
      </c>
      <c r="BN46" s="369">
        <v>12</v>
      </c>
      <c r="BO46" s="73">
        <v>12</v>
      </c>
      <c r="BP46" s="73">
        <v>12</v>
      </c>
      <c r="BQ46" s="73">
        <v>12</v>
      </c>
      <c r="BR46" s="73">
        <v>12</v>
      </c>
      <c r="BS46" s="73">
        <v>12</v>
      </c>
      <c r="BT46" s="73">
        <v>12</v>
      </c>
      <c r="BU46" s="369">
        <v>12</v>
      </c>
      <c r="BV46" s="73">
        <v>12</v>
      </c>
      <c r="BW46" s="73">
        <v>12</v>
      </c>
      <c r="BX46" s="73">
        <v>12</v>
      </c>
      <c r="BY46" s="73">
        <v>12</v>
      </c>
      <c r="BZ46" s="73">
        <v>12</v>
      </c>
      <c r="CA46" s="73">
        <v>12</v>
      </c>
      <c r="CB46" s="369">
        <v>12</v>
      </c>
      <c r="CC46" s="73">
        <v>12</v>
      </c>
      <c r="CD46" s="73">
        <v>12</v>
      </c>
      <c r="CE46" s="73">
        <v>12</v>
      </c>
      <c r="CF46" s="73">
        <v>12</v>
      </c>
      <c r="CG46" s="73">
        <v>12</v>
      </c>
      <c r="CH46" s="73">
        <v>12</v>
      </c>
      <c r="CI46" s="369">
        <v>12</v>
      </c>
      <c r="CJ46" s="73">
        <v>12</v>
      </c>
      <c r="CK46" s="73">
        <v>12</v>
      </c>
      <c r="CL46" s="73">
        <v>12</v>
      </c>
      <c r="CM46" s="73">
        <v>12</v>
      </c>
      <c r="CN46" s="73">
        <v>12</v>
      </c>
      <c r="CO46" s="73">
        <v>12</v>
      </c>
      <c r="CP46" s="369">
        <v>12</v>
      </c>
      <c r="CQ46" s="73">
        <v>12</v>
      </c>
      <c r="CR46" s="73">
        <v>12</v>
      </c>
      <c r="CS46" s="73">
        <v>12</v>
      </c>
      <c r="CT46" s="73">
        <v>12</v>
      </c>
      <c r="CU46" s="73">
        <v>12</v>
      </c>
      <c r="CV46" s="73">
        <v>12</v>
      </c>
      <c r="CW46" s="369">
        <v>12</v>
      </c>
      <c r="CX46" s="73">
        <v>12</v>
      </c>
      <c r="CY46" s="73">
        <v>12</v>
      </c>
      <c r="CZ46" s="73">
        <v>12</v>
      </c>
      <c r="DA46" s="73">
        <v>12</v>
      </c>
      <c r="DB46" s="73">
        <v>12</v>
      </c>
      <c r="DC46" s="73">
        <v>12</v>
      </c>
      <c r="DD46" s="369">
        <v>12</v>
      </c>
      <c r="DE46" s="73">
        <v>12</v>
      </c>
      <c r="DF46" s="73">
        <v>12</v>
      </c>
      <c r="DG46" s="73">
        <v>12</v>
      </c>
      <c r="DH46" s="73">
        <v>12</v>
      </c>
      <c r="DI46" s="73">
        <v>12</v>
      </c>
      <c r="DJ46" s="73">
        <v>12</v>
      </c>
      <c r="DK46" s="369">
        <v>12</v>
      </c>
      <c r="DL46" s="369">
        <v>12</v>
      </c>
      <c r="DM46" s="369">
        <v>12</v>
      </c>
      <c r="DN46" s="369">
        <v>12</v>
      </c>
      <c r="DO46" s="369">
        <v>12</v>
      </c>
      <c r="DP46" s="369">
        <v>12</v>
      </c>
      <c r="DQ46" s="369">
        <v>12</v>
      </c>
      <c r="DR46" s="369">
        <v>12</v>
      </c>
      <c r="DS46" s="369">
        <v>12</v>
      </c>
      <c r="DT46" s="369">
        <v>12</v>
      </c>
      <c r="DU46" s="369">
        <v>12</v>
      </c>
      <c r="DV46" s="369">
        <v>12</v>
      </c>
      <c r="DW46" s="369">
        <v>12</v>
      </c>
      <c r="DX46" s="369">
        <v>12</v>
      </c>
      <c r="DY46" s="369">
        <v>12</v>
      </c>
      <c r="DZ46" s="369">
        <v>12</v>
      </c>
      <c r="EA46" s="369">
        <v>12</v>
      </c>
      <c r="EB46" s="369">
        <v>12</v>
      </c>
      <c r="EC46" s="369">
        <v>12</v>
      </c>
      <c r="ED46" s="369">
        <v>12</v>
      </c>
      <c r="EE46" s="369">
        <v>12</v>
      </c>
      <c r="EF46" s="369">
        <v>12</v>
      </c>
      <c r="EG46" s="369">
        <v>12</v>
      </c>
      <c r="EH46" s="369">
        <v>12</v>
      </c>
      <c r="EI46" s="369">
        <v>12</v>
      </c>
      <c r="EJ46" s="369">
        <v>12</v>
      </c>
      <c r="EK46" s="369">
        <v>12</v>
      </c>
      <c r="EL46" s="369">
        <v>12</v>
      </c>
      <c r="EM46" s="369">
        <v>12</v>
      </c>
      <c r="EN46" s="369">
        <v>12</v>
      </c>
      <c r="EO46" s="369">
        <v>12</v>
      </c>
      <c r="EP46" s="369">
        <v>12</v>
      </c>
      <c r="EQ46" s="369">
        <v>12</v>
      </c>
      <c r="ER46" s="369">
        <v>12</v>
      </c>
      <c r="ES46" s="369">
        <v>12</v>
      </c>
      <c r="ET46" s="369">
        <v>12</v>
      </c>
      <c r="EU46" s="369">
        <v>12</v>
      </c>
      <c r="EV46" s="369">
        <v>12</v>
      </c>
      <c r="EW46" s="369">
        <v>12</v>
      </c>
      <c r="EX46" s="369">
        <v>12</v>
      </c>
      <c r="EY46" s="369">
        <v>12</v>
      </c>
      <c r="EZ46" s="369">
        <v>12</v>
      </c>
      <c r="FA46" s="369">
        <v>12</v>
      </c>
      <c r="FB46" s="369">
        <v>12</v>
      </c>
      <c r="FC46" s="369">
        <v>12</v>
      </c>
      <c r="FD46" s="369">
        <v>12</v>
      </c>
      <c r="FE46" s="369">
        <v>12</v>
      </c>
      <c r="FF46" s="369">
        <v>12</v>
      </c>
      <c r="FG46" s="369">
        <v>12</v>
      </c>
      <c r="FH46" s="369">
        <v>12</v>
      </c>
      <c r="FI46" s="369">
        <v>12</v>
      </c>
      <c r="FJ46" s="369">
        <v>12</v>
      </c>
      <c r="FK46" s="369">
        <v>12</v>
      </c>
      <c r="FL46" s="369">
        <v>12</v>
      </c>
      <c r="FM46" s="369">
        <v>12</v>
      </c>
      <c r="FN46" s="369">
        <v>12</v>
      </c>
    </row>
    <row r="47" spans="1:170">
      <c r="A47" s="73">
        <v>49</v>
      </c>
      <c r="B47" t="s">
        <v>1138</v>
      </c>
      <c r="C47" s="369">
        <v>0</v>
      </c>
      <c r="D47" s="73">
        <v>0</v>
      </c>
      <c r="E47" s="73">
        <v>0</v>
      </c>
      <c r="F47" s="73">
        <v>0</v>
      </c>
      <c r="G47" s="73">
        <v>0</v>
      </c>
      <c r="H47" s="73">
        <v>0</v>
      </c>
      <c r="I47" s="73">
        <v>0</v>
      </c>
      <c r="J47" s="369">
        <v>0</v>
      </c>
      <c r="K47" s="73">
        <v>0</v>
      </c>
      <c r="L47" s="73">
        <v>0</v>
      </c>
      <c r="M47" s="73">
        <v>0</v>
      </c>
      <c r="N47" s="73">
        <v>0</v>
      </c>
      <c r="O47" s="73">
        <v>0</v>
      </c>
      <c r="P47" s="73">
        <v>0</v>
      </c>
      <c r="Q47" s="369">
        <v>0</v>
      </c>
      <c r="R47" s="73">
        <v>0</v>
      </c>
      <c r="S47" s="73">
        <v>0</v>
      </c>
      <c r="T47" s="73">
        <v>0</v>
      </c>
      <c r="U47" s="73">
        <v>0</v>
      </c>
      <c r="V47" s="73">
        <v>0</v>
      </c>
      <c r="W47" s="73">
        <v>0</v>
      </c>
      <c r="X47" s="369">
        <v>0</v>
      </c>
      <c r="Y47" s="73">
        <v>0</v>
      </c>
      <c r="Z47" s="73">
        <v>0</v>
      </c>
      <c r="AA47" s="73">
        <v>0</v>
      </c>
      <c r="AB47" s="73">
        <v>0</v>
      </c>
      <c r="AC47" s="73">
        <v>0</v>
      </c>
      <c r="AD47" s="73">
        <v>0</v>
      </c>
      <c r="AE47" s="369">
        <v>0</v>
      </c>
      <c r="AF47" s="73">
        <v>0</v>
      </c>
      <c r="AG47" s="73">
        <v>0</v>
      </c>
      <c r="AH47" s="73">
        <v>0</v>
      </c>
      <c r="AI47" s="73">
        <v>0</v>
      </c>
      <c r="AJ47" s="73">
        <v>0</v>
      </c>
      <c r="AK47" s="73">
        <v>0</v>
      </c>
      <c r="AL47" s="369">
        <v>0</v>
      </c>
      <c r="AM47" s="73">
        <v>0</v>
      </c>
      <c r="AN47" s="73">
        <v>0</v>
      </c>
      <c r="AO47" s="73">
        <v>0</v>
      </c>
      <c r="AP47" s="73">
        <v>0</v>
      </c>
      <c r="AQ47" s="73">
        <v>0</v>
      </c>
      <c r="AR47" s="73">
        <v>0</v>
      </c>
      <c r="AS47" s="369">
        <v>0</v>
      </c>
      <c r="AT47" s="73">
        <v>4</v>
      </c>
      <c r="AU47" s="73">
        <v>4</v>
      </c>
      <c r="AV47" s="73">
        <v>4</v>
      </c>
      <c r="AW47" s="73">
        <v>4</v>
      </c>
      <c r="AX47" s="73">
        <v>4</v>
      </c>
      <c r="AY47" s="73">
        <v>4</v>
      </c>
      <c r="AZ47" s="369">
        <v>0</v>
      </c>
      <c r="BA47" s="73">
        <v>3</v>
      </c>
      <c r="BB47" s="73">
        <v>3</v>
      </c>
      <c r="BC47" s="73">
        <v>3</v>
      </c>
      <c r="BD47" s="73">
        <v>3</v>
      </c>
      <c r="BE47" s="73">
        <v>3</v>
      </c>
      <c r="BF47" s="73">
        <v>3</v>
      </c>
      <c r="BG47" s="369">
        <v>0</v>
      </c>
      <c r="BH47" s="73">
        <v>4</v>
      </c>
      <c r="BI47" s="73">
        <v>4</v>
      </c>
      <c r="BJ47" s="73">
        <v>4</v>
      </c>
      <c r="BK47" s="73">
        <v>4</v>
      </c>
      <c r="BL47" s="73">
        <v>4</v>
      </c>
      <c r="BM47" s="73">
        <v>4</v>
      </c>
      <c r="BN47" s="369">
        <v>0</v>
      </c>
      <c r="BO47" s="73">
        <v>3</v>
      </c>
      <c r="BP47" s="73">
        <v>3</v>
      </c>
      <c r="BQ47" s="73">
        <v>3</v>
      </c>
      <c r="BR47" s="73">
        <v>3</v>
      </c>
      <c r="BS47" s="73">
        <v>3</v>
      </c>
      <c r="BT47" s="73">
        <v>3</v>
      </c>
      <c r="BU47" s="369">
        <v>0</v>
      </c>
      <c r="BV47" s="73">
        <v>4</v>
      </c>
      <c r="BW47" s="73">
        <v>4</v>
      </c>
      <c r="BX47" s="73">
        <v>4</v>
      </c>
      <c r="BY47" s="73">
        <v>4</v>
      </c>
      <c r="BZ47" s="73">
        <v>4</v>
      </c>
      <c r="CA47" s="73">
        <v>4</v>
      </c>
      <c r="CB47" s="369">
        <v>0</v>
      </c>
      <c r="CC47" s="73">
        <v>3</v>
      </c>
      <c r="CD47" s="73">
        <v>3</v>
      </c>
      <c r="CE47" s="73">
        <v>3</v>
      </c>
      <c r="CF47" s="73">
        <v>3</v>
      </c>
      <c r="CG47" s="73">
        <v>3</v>
      </c>
      <c r="CH47" s="73">
        <v>3</v>
      </c>
      <c r="CI47" s="369">
        <v>0</v>
      </c>
      <c r="CJ47" s="73">
        <v>4</v>
      </c>
      <c r="CK47" s="73">
        <v>4</v>
      </c>
      <c r="CL47" s="73">
        <v>4</v>
      </c>
      <c r="CM47" s="73">
        <v>4</v>
      </c>
      <c r="CN47" s="73">
        <v>4</v>
      </c>
      <c r="CO47" s="73">
        <v>4</v>
      </c>
      <c r="CP47" s="369">
        <v>0</v>
      </c>
      <c r="CQ47" s="73">
        <v>3</v>
      </c>
      <c r="CR47" s="73">
        <v>3</v>
      </c>
      <c r="CS47" s="73">
        <v>3</v>
      </c>
      <c r="CT47" s="73">
        <v>3</v>
      </c>
      <c r="CU47" s="73">
        <v>3</v>
      </c>
      <c r="CV47" s="73">
        <v>3</v>
      </c>
      <c r="CW47" s="369">
        <v>0</v>
      </c>
      <c r="CX47" s="73">
        <v>4</v>
      </c>
      <c r="CY47" s="73">
        <v>4</v>
      </c>
      <c r="CZ47" s="73">
        <v>4</v>
      </c>
      <c r="DA47" s="73">
        <v>4</v>
      </c>
      <c r="DB47" s="73">
        <v>4</v>
      </c>
      <c r="DC47" s="73">
        <v>4</v>
      </c>
      <c r="DD47" s="369">
        <v>0</v>
      </c>
      <c r="DE47" s="73">
        <v>3</v>
      </c>
      <c r="DF47" s="73">
        <v>3</v>
      </c>
      <c r="DG47" s="73">
        <v>3</v>
      </c>
      <c r="DH47" s="73">
        <v>3</v>
      </c>
      <c r="DI47" s="73">
        <v>3</v>
      </c>
      <c r="DJ47" s="73">
        <v>3</v>
      </c>
      <c r="DK47" s="369">
        <v>0</v>
      </c>
      <c r="DL47" s="73">
        <v>4</v>
      </c>
      <c r="DM47" s="73">
        <v>4</v>
      </c>
      <c r="DN47" s="73">
        <v>4</v>
      </c>
      <c r="DO47" s="73">
        <v>4</v>
      </c>
      <c r="DP47" s="73">
        <v>4</v>
      </c>
      <c r="DQ47" s="73">
        <v>4</v>
      </c>
      <c r="DR47" s="369">
        <v>0</v>
      </c>
      <c r="DS47" s="73">
        <v>3</v>
      </c>
      <c r="DT47" s="73">
        <v>3</v>
      </c>
      <c r="DU47" s="73">
        <v>3</v>
      </c>
      <c r="DV47" s="73">
        <v>3</v>
      </c>
      <c r="DW47" s="73">
        <v>3</v>
      </c>
      <c r="DX47" s="73">
        <v>3</v>
      </c>
      <c r="DY47" s="369">
        <v>0</v>
      </c>
      <c r="DZ47" s="73">
        <v>0</v>
      </c>
      <c r="EA47" s="73">
        <v>0</v>
      </c>
      <c r="EB47" s="73">
        <v>0</v>
      </c>
      <c r="EC47" s="73">
        <v>0</v>
      </c>
      <c r="ED47" s="73">
        <v>0</v>
      </c>
      <c r="EE47" s="73">
        <v>0</v>
      </c>
      <c r="EF47" s="369">
        <v>0</v>
      </c>
      <c r="EG47" s="73">
        <v>0</v>
      </c>
      <c r="EH47" s="73">
        <v>0</v>
      </c>
      <c r="EI47" s="73">
        <v>0</v>
      </c>
      <c r="EJ47" s="73">
        <v>0</v>
      </c>
      <c r="EK47" s="73">
        <v>0</v>
      </c>
      <c r="EL47" s="73">
        <v>0</v>
      </c>
      <c r="EM47" s="369">
        <v>0</v>
      </c>
      <c r="EN47" s="73">
        <v>0</v>
      </c>
      <c r="EO47" s="73">
        <v>0</v>
      </c>
      <c r="EP47" s="73">
        <v>0</v>
      </c>
      <c r="EQ47" s="73">
        <v>0</v>
      </c>
      <c r="ER47" s="73">
        <v>0</v>
      </c>
      <c r="ES47" s="73">
        <v>0</v>
      </c>
      <c r="ET47" s="369">
        <v>0</v>
      </c>
      <c r="EU47" s="73">
        <v>0</v>
      </c>
      <c r="EV47" s="73">
        <v>0</v>
      </c>
      <c r="EW47" s="73">
        <v>0</v>
      </c>
      <c r="EX47" s="73">
        <v>0</v>
      </c>
      <c r="EY47" s="73">
        <v>0</v>
      </c>
      <c r="EZ47" s="73">
        <v>0</v>
      </c>
      <c r="FA47" s="369">
        <v>0</v>
      </c>
      <c r="FB47" s="73">
        <v>0</v>
      </c>
      <c r="FC47" s="73">
        <v>0</v>
      </c>
      <c r="FD47" s="73">
        <v>0</v>
      </c>
      <c r="FE47" s="73">
        <v>0</v>
      </c>
      <c r="FF47" s="73">
        <v>0</v>
      </c>
      <c r="FG47" s="73">
        <v>0</v>
      </c>
      <c r="FH47" s="369">
        <v>0</v>
      </c>
      <c r="FI47" s="73">
        <v>0</v>
      </c>
      <c r="FJ47" s="73">
        <v>0</v>
      </c>
      <c r="FK47" s="73">
        <v>0</v>
      </c>
      <c r="FL47" s="73">
        <v>0</v>
      </c>
      <c r="FM47" s="73">
        <v>0</v>
      </c>
      <c r="FN47" s="73">
        <v>0</v>
      </c>
    </row>
    <row r="48" spans="1:170">
      <c r="A48" s="73">
        <v>50</v>
      </c>
      <c r="B48" t="s">
        <v>2954</v>
      </c>
      <c r="C48" s="369">
        <v>0</v>
      </c>
      <c r="D48" s="73">
        <v>0</v>
      </c>
      <c r="E48" s="73">
        <v>0</v>
      </c>
      <c r="F48" s="73">
        <v>0</v>
      </c>
      <c r="G48" s="73">
        <v>0</v>
      </c>
      <c r="H48" s="73">
        <v>0</v>
      </c>
      <c r="I48" s="73">
        <v>0</v>
      </c>
      <c r="J48" s="369">
        <v>0</v>
      </c>
      <c r="K48" s="73">
        <v>0</v>
      </c>
      <c r="L48" s="73">
        <v>0</v>
      </c>
      <c r="M48" s="73">
        <v>0</v>
      </c>
      <c r="N48" s="73">
        <v>0</v>
      </c>
      <c r="O48" s="73">
        <v>0</v>
      </c>
      <c r="P48" s="73">
        <v>0</v>
      </c>
      <c r="Q48" s="369">
        <v>0</v>
      </c>
      <c r="R48" s="73">
        <v>0</v>
      </c>
      <c r="S48" s="73">
        <v>0</v>
      </c>
      <c r="T48" s="73">
        <v>0</v>
      </c>
      <c r="U48" s="73">
        <v>0</v>
      </c>
      <c r="V48" s="73">
        <v>0</v>
      </c>
      <c r="W48" s="73">
        <v>0</v>
      </c>
      <c r="X48" s="369">
        <v>0</v>
      </c>
      <c r="Y48" s="73">
        <v>0</v>
      </c>
      <c r="Z48" s="73">
        <v>0</v>
      </c>
      <c r="AA48" s="73">
        <v>0</v>
      </c>
      <c r="AB48" s="73">
        <v>0</v>
      </c>
      <c r="AC48" s="73">
        <v>0</v>
      </c>
      <c r="AD48" s="73">
        <v>0</v>
      </c>
      <c r="AE48" s="369">
        <v>0</v>
      </c>
      <c r="AF48" s="73">
        <v>0</v>
      </c>
      <c r="AG48" s="73">
        <v>0</v>
      </c>
      <c r="AH48" s="73">
        <v>0</v>
      </c>
      <c r="AI48" s="73">
        <v>0</v>
      </c>
      <c r="AJ48" s="73">
        <v>0</v>
      </c>
      <c r="AK48" s="73">
        <v>0</v>
      </c>
      <c r="AL48" s="369">
        <v>0</v>
      </c>
      <c r="AM48" s="73">
        <v>0</v>
      </c>
      <c r="AN48" s="73">
        <v>0</v>
      </c>
      <c r="AO48" s="73">
        <v>0</v>
      </c>
      <c r="AP48" s="73">
        <v>0</v>
      </c>
      <c r="AQ48" s="73">
        <v>0</v>
      </c>
      <c r="AR48" s="73">
        <v>0</v>
      </c>
      <c r="AS48" s="369">
        <v>0</v>
      </c>
      <c r="AT48" s="73">
        <v>0</v>
      </c>
      <c r="AU48" s="73">
        <v>0</v>
      </c>
      <c r="AV48" s="73">
        <v>0</v>
      </c>
      <c r="AW48" s="73">
        <v>0</v>
      </c>
      <c r="AX48" s="73">
        <v>0</v>
      </c>
      <c r="AY48" s="73">
        <v>0</v>
      </c>
      <c r="AZ48" s="369">
        <v>0</v>
      </c>
      <c r="BA48" s="73">
        <v>0</v>
      </c>
      <c r="BB48" s="73">
        <v>0</v>
      </c>
      <c r="BC48" s="73">
        <v>0</v>
      </c>
      <c r="BD48" s="73">
        <v>0</v>
      </c>
      <c r="BE48" s="73">
        <v>0</v>
      </c>
      <c r="BF48" s="73">
        <v>0</v>
      </c>
      <c r="BG48" s="369">
        <v>0</v>
      </c>
      <c r="BH48" s="73">
        <v>0</v>
      </c>
      <c r="BI48" s="73">
        <v>0</v>
      </c>
      <c r="BJ48" s="73">
        <v>0</v>
      </c>
      <c r="BK48" s="73">
        <v>0</v>
      </c>
      <c r="BL48" s="73">
        <v>0</v>
      </c>
      <c r="BM48" s="73">
        <v>0</v>
      </c>
      <c r="BN48" s="369">
        <v>0</v>
      </c>
      <c r="BO48" s="73">
        <v>0</v>
      </c>
      <c r="BP48" s="73">
        <v>0</v>
      </c>
      <c r="BQ48" s="73">
        <v>0</v>
      </c>
      <c r="BR48" s="73">
        <v>0</v>
      </c>
      <c r="BS48" s="73">
        <v>0</v>
      </c>
      <c r="BT48" s="73">
        <v>0</v>
      </c>
      <c r="BU48" s="369">
        <v>0</v>
      </c>
      <c r="BV48" s="73">
        <v>4</v>
      </c>
      <c r="BW48" s="73">
        <v>4</v>
      </c>
      <c r="BX48" s="73">
        <v>4</v>
      </c>
      <c r="BY48" s="73">
        <v>4</v>
      </c>
      <c r="BZ48" s="73">
        <v>4</v>
      </c>
      <c r="CA48" s="73">
        <v>4</v>
      </c>
      <c r="CB48" s="369">
        <v>0</v>
      </c>
      <c r="CC48" s="73">
        <v>3</v>
      </c>
      <c r="CD48" s="73">
        <v>3</v>
      </c>
      <c r="CE48" s="73">
        <v>3</v>
      </c>
      <c r="CF48" s="73">
        <v>3</v>
      </c>
      <c r="CG48" s="73">
        <v>3</v>
      </c>
      <c r="CH48" s="73">
        <v>3</v>
      </c>
      <c r="CI48" s="369">
        <v>0</v>
      </c>
      <c r="CJ48" s="73">
        <v>4</v>
      </c>
      <c r="CK48" s="73">
        <v>4</v>
      </c>
      <c r="CL48" s="73">
        <v>4</v>
      </c>
      <c r="CM48" s="73">
        <v>4</v>
      </c>
      <c r="CN48" s="73">
        <v>4</v>
      </c>
      <c r="CO48" s="73">
        <v>4</v>
      </c>
      <c r="CP48" s="369">
        <v>0</v>
      </c>
      <c r="CQ48" s="73">
        <v>3</v>
      </c>
      <c r="CR48" s="73">
        <v>3</v>
      </c>
      <c r="CS48" s="73">
        <v>3</v>
      </c>
      <c r="CT48" s="73">
        <v>3</v>
      </c>
      <c r="CU48" s="73">
        <v>3</v>
      </c>
      <c r="CV48" s="73">
        <v>3</v>
      </c>
      <c r="CW48" s="369">
        <v>0</v>
      </c>
      <c r="CX48" s="73">
        <v>4</v>
      </c>
      <c r="CY48" s="73">
        <v>4</v>
      </c>
      <c r="CZ48" s="73">
        <v>4</v>
      </c>
      <c r="DA48" s="73">
        <v>4</v>
      </c>
      <c r="DB48" s="73">
        <v>4</v>
      </c>
      <c r="DC48" s="73">
        <v>4</v>
      </c>
      <c r="DD48" s="369">
        <v>0</v>
      </c>
      <c r="DE48" s="73">
        <v>3</v>
      </c>
      <c r="DF48" s="73">
        <v>3</v>
      </c>
      <c r="DG48" s="73">
        <v>3</v>
      </c>
      <c r="DH48" s="73">
        <v>3</v>
      </c>
      <c r="DI48" s="73">
        <v>3</v>
      </c>
      <c r="DJ48" s="73">
        <v>3</v>
      </c>
      <c r="DK48" s="369">
        <v>0</v>
      </c>
      <c r="DL48" s="73">
        <v>4</v>
      </c>
      <c r="DM48" s="73">
        <v>4</v>
      </c>
      <c r="DN48" s="73">
        <v>4</v>
      </c>
      <c r="DO48" s="73">
        <v>4</v>
      </c>
      <c r="DP48" s="73">
        <v>4</v>
      </c>
      <c r="DQ48" s="73">
        <v>4</v>
      </c>
      <c r="DR48" s="369">
        <v>0</v>
      </c>
      <c r="DS48" s="73">
        <v>3</v>
      </c>
      <c r="DT48" s="73">
        <v>3</v>
      </c>
      <c r="DU48" s="73">
        <v>3</v>
      </c>
      <c r="DV48" s="73">
        <v>3</v>
      </c>
      <c r="DW48" s="73">
        <v>3</v>
      </c>
      <c r="DX48" s="73">
        <v>3</v>
      </c>
      <c r="DY48" s="369">
        <v>0</v>
      </c>
      <c r="DZ48" s="73">
        <v>0</v>
      </c>
      <c r="EA48" s="73">
        <v>0</v>
      </c>
      <c r="EB48" s="73">
        <v>0</v>
      </c>
      <c r="EC48" s="73">
        <v>0</v>
      </c>
      <c r="ED48" s="73">
        <v>0</v>
      </c>
      <c r="EE48" s="73">
        <v>0</v>
      </c>
      <c r="EF48" s="369">
        <v>0</v>
      </c>
      <c r="EG48" s="73">
        <v>0</v>
      </c>
      <c r="EH48" s="73">
        <v>0</v>
      </c>
      <c r="EI48" s="73">
        <v>0</v>
      </c>
      <c r="EJ48" s="73">
        <v>0</v>
      </c>
      <c r="EK48" s="73">
        <v>0</v>
      </c>
      <c r="EL48" s="73">
        <v>0</v>
      </c>
      <c r="EM48" s="369">
        <v>0</v>
      </c>
      <c r="EN48" s="73">
        <v>0</v>
      </c>
      <c r="EO48" s="73">
        <v>0</v>
      </c>
      <c r="EP48" s="73">
        <v>0</v>
      </c>
      <c r="EQ48" s="73">
        <v>0</v>
      </c>
      <c r="ER48" s="73">
        <v>0</v>
      </c>
      <c r="ES48" s="73">
        <v>0</v>
      </c>
      <c r="ET48" s="369">
        <v>0</v>
      </c>
      <c r="EU48" s="73">
        <v>0</v>
      </c>
      <c r="EV48" s="73">
        <v>0</v>
      </c>
      <c r="EW48" s="73">
        <v>0</v>
      </c>
      <c r="EX48" s="73">
        <v>0</v>
      </c>
      <c r="EY48" s="73">
        <v>0</v>
      </c>
      <c r="EZ48" s="73">
        <v>0</v>
      </c>
      <c r="FA48" s="369">
        <v>0</v>
      </c>
      <c r="FB48" s="73">
        <v>0</v>
      </c>
      <c r="FC48" s="73">
        <v>0</v>
      </c>
      <c r="FD48" s="73">
        <v>0</v>
      </c>
      <c r="FE48" s="73">
        <v>0</v>
      </c>
      <c r="FF48" s="73">
        <v>0</v>
      </c>
      <c r="FG48" s="73">
        <v>0</v>
      </c>
      <c r="FH48" s="369">
        <v>0</v>
      </c>
      <c r="FI48" s="73">
        <v>0</v>
      </c>
      <c r="FJ48" s="73">
        <v>0</v>
      </c>
      <c r="FK48" s="73">
        <v>0</v>
      </c>
      <c r="FL48" s="73">
        <v>0</v>
      </c>
      <c r="FM48" s="73">
        <v>0</v>
      </c>
      <c r="FN48" s="73">
        <v>0</v>
      </c>
    </row>
    <row r="49" spans="1:170">
      <c r="A49" s="73">
        <v>51</v>
      </c>
      <c r="B49" t="s">
        <v>2955</v>
      </c>
      <c r="C49" s="369">
        <v>12</v>
      </c>
      <c r="D49" s="73">
        <v>12</v>
      </c>
      <c r="E49" s="73">
        <v>12</v>
      </c>
      <c r="F49" s="73">
        <v>12</v>
      </c>
      <c r="G49" s="73">
        <v>12</v>
      </c>
      <c r="H49" s="73">
        <v>12</v>
      </c>
      <c r="I49" s="73">
        <v>12</v>
      </c>
      <c r="J49" s="369">
        <v>12</v>
      </c>
      <c r="K49" s="73">
        <v>12</v>
      </c>
      <c r="L49" s="73">
        <v>12</v>
      </c>
      <c r="M49" s="73">
        <v>12</v>
      </c>
      <c r="N49" s="73">
        <v>12</v>
      </c>
      <c r="O49" s="73">
        <v>12</v>
      </c>
      <c r="P49" s="73">
        <v>12</v>
      </c>
      <c r="Q49" s="369">
        <v>12</v>
      </c>
      <c r="R49" s="73">
        <v>12</v>
      </c>
      <c r="S49" s="73">
        <v>12</v>
      </c>
      <c r="T49" s="73">
        <v>12</v>
      </c>
      <c r="U49" s="73">
        <v>12</v>
      </c>
      <c r="V49" s="73">
        <v>12</v>
      </c>
      <c r="W49" s="73">
        <v>12</v>
      </c>
      <c r="X49" s="369">
        <v>12</v>
      </c>
      <c r="Y49" s="73">
        <v>12</v>
      </c>
      <c r="Z49" s="73">
        <v>12</v>
      </c>
      <c r="AA49" s="73">
        <v>12</v>
      </c>
      <c r="AB49" s="73">
        <v>12</v>
      </c>
      <c r="AC49" s="73">
        <v>12</v>
      </c>
      <c r="AD49" s="73">
        <v>12</v>
      </c>
      <c r="AE49" s="369">
        <v>12</v>
      </c>
      <c r="AF49" s="73">
        <v>12</v>
      </c>
      <c r="AG49" s="73">
        <v>12</v>
      </c>
      <c r="AH49" s="73">
        <v>12</v>
      </c>
      <c r="AI49" s="73">
        <v>12</v>
      </c>
      <c r="AJ49" s="73">
        <v>12</v>
      </c>
      <c r="AK49" s="73">
        <v>12</v>
      </c>
      <c r="AL49" s="369">
        <v>12</v>
      </c>
      <c r="AM49" s="73">
        <v>12</v>
      </c>
      <c r="AN49" s="73">
        <v>12</v>
      </c>
      <c r="AO49" s="73">
        <v>12</v>
      </c>
      <c r="AP49" s="73">
        <v>12</v>
      </c>
      <c r="AQ49" s="73">
        <v>12</v>
      </c>
      <c r="AR49" s="73">
        <v>12</v>
      </c>
      <c r="AS49" s="369">
        <v>12</v>
      </c>
      <c r="AT49" s="73">
        <v>12</v>
      </c>
      <c r="AU49" s="73">
        <v>12</v>
      </c>
      <c r="AV49" s="73">
        <v>12</v>
      </c>
      <c r="AW49" s="73">
        <v>12</v>
      </c>
      <c r="AX49" s="73">
        <v>12</v>
      </c>
      <c r="AY49" s="73">
        <v>12</v>
      </c>
      <c r="AZ49" s="369">
        <v>12</v>
      </c>
      <c r="BA49" s="73">
        <v>12</v>
      </c>
      <c r="BB49" s="73">
        <v>12</v>
      </c>
      <c r="BC49" s="73">
        <v>12</v>
      </c>
      <c r="BD49" s="73">
        <v>12</v>
      </c>
      <c r="BE49" s="73">
        <v>12</v>
      </c>
      <c r="BF49" s="73">
        <v>12</v>
      </c>
      <c r="BG49" s="369">
        <v>12</v>
      </c>
      <c r="BH49" s="73">
        <v>12</v>
      </c>
      <c r="BI49" s="73">
        <v>12</v>
      </c>
      <c r="BJ49" s="73">
        <v>12</v>
      </c>
      <c r="BK49" s="73">
        <v>12</v>
      </c>
      <c r="BL49" s="73">
        <v>12</v>
      </c>
      <c r="BM49" s="73">
        <v>12</v>
      </c>
      <c r="BN49" s="369">
        <v>12</v>
      </c>
      <c r="BO49" s="73">
        <v>12</v>
      </c>
      <c r="BP49" s="73">
        <v>12</v>
      </c>
      <c r="BQ49" s="73">
        <v>12</v>
      </c>
      <c r="BR49" s="73">
        <v>12</v>
      </c>
      <c r="BS49" s="73">
        <v>12</v>
      </c>
      <c r="BT49" s="73">
        <v>12</v>
      </c>
      <c r="BU49" s="369">
        <v>12</v>
      </c>
      <c r="BV49" s="73">
        <v>12</v>
      </c>
      <c r="BW49" s="73">
        <v>12</v>
      </c>
      <c r="BX49" s="73">
        <v>12</v>
      </c>
      <c r="BY49" s="73">
        <v>12</v>
      </c>
      <c r="BZ49" s="73">
        <v>12</v>
      </c>
      <c r="CA49" s="73">
        <v>12</v>
      </c>
      <c r="CB49" s="369">
        <v>12</v>
      </c>
      <c r="CC49" s="73">
        <v>12</v>
      </c>
      <c r="CD49" s="73">
        <v>12</v>
      </c>
      <c r="CE49" s="73">
        <v>12</v>
      </c>
      <c r="CF49" s="73">
        <v>12</v>
      </c>
      <c r="CG49" s="73">
        <v>12</v>
      </c>
      <c r="CH49" s="73">
        <v>12</v>
      </c>
      <c r="CI49" s="369">
        <v>12</v>
      </c>
      <c r="CJ49" s="73">
        <v>12</v>
      </c>
      <c r="CK49" s="73">
        <v>12</v>
      </c>
      <c r="CL49" s="73">
        <v>12</v>
      </c>
      <c r="CM49" s="73">
        <v>12</v>
      </c>
      <c r="CN49" s="73">
        <v>12</v>
      </c>
      <c r="CO49" s="73">
        <v>12</v>
      </c>
      <c r="CP49" s="369">
        <v>12</v>
      </c>
      <c r="CQ49" s="73">
        <v>12</v>
      </c>
      <c r="CR49" s="73">
        <v>12</v>
      </c>
      <c r="CS49" s="73">
        <v>12</v>
      </c>
      <c r="CT49" s="73">
        <v>12</v>
      </c>
      <c r="CU49" s="73">
        <v>12</v>
      </c>
      <c r="CV49" s="73">
        <v>12</v>
      </c>
      <c r="CW49" s="369">
        <v>12</v>
      </c>
      <c r="CX49" s="73">
        <v>12</v>
      </c>
      <c r="CY49" s="73">
        <v>12</v>
      </c>
      <c r="CZ49" s="73">
        <v>12</v>
      </c>
      <c r="DA49" s="73">
        <v>12</v>
      </c>
      <c r="DB49" s="73">
        <v>12</v>
      </c>
      <c r="DC49" s="73">
        <v>12</v>
      </c>
      <c r="DD49" s="369">
        <v>12</v>
      </c>
      <c r="DE49" s="73">
        <v>12</v>
      </c>
      <c r="DF49" s="73">
        <v>12</v>
      </c>
      <c r="DG49" s="73">
        <v>12</v>
      </c>
      <c r="DH49" s="73">
        <v>12</v>
      </c>
      <c r="DI49" s="73">
        <v>12</v>
      </c>
      <c r="DJ49" s="73">
        <v>12</v>
      </c>
      <c r="DK49" s="369">
        <v>12</v>
      </c>
      <c r="DL49" s="73">
        <v>12</v>
      </c>
      <c r="DM49" s="73">
        <v>12</v>
      </c>
      <c r="DN49" s="73">
        <v>12</v>
      </c>
      <c r="DO49" s="73">
        <v>12</v>
      </c>
      <c r="DP49" s="73">
        <v>12</v>
      </c>
      <c r="DQ49" s="73">
        <v>12</v>
      </c>
      <c r="DR49" s="369">
        <v>12</v>
      </c>
      <c r="DS49" s="73">
        <v>12</v>
      </c>
      <c r="DT49" s="73">
        <v>12</v>
      </c>
      <c r="DU49" s="73">
        <v>12</v>
      </c>
      <c r="DV49" s="73">
        <v>12</v>
      </c>
      <c r="DW49" s="73">
        <v>12</v>
      </c>
      <c r="DX49" s="73">
        <v>12</v>
      </c>
      <c r="DY49" s="369">
        <v>12</v>
      </c>
      <c r="DZ49" s="73">
        <v>12</v>
      </c>
      <c r="EA49" s="73">
        <v>12</v>
      </c>
      <c r="EB49" s="73">
        <v>12</v>
      </c>
      <c r="EC49" s="73">
        <v>12</v>
      </c>
      <c r="ED49" s="73">
        <v>12</v>
      </c>
      <c r="EE49" s="73">
        <v>12</v>
      </c>
      <c r="EF49" s="369">
        <v>12</v>
      </c>
      <c r="EG49" s="73">
        <v>12</v>
      </c>
      <c r="EH49" s="73">
        <v>12</v>
      </c>
      <c r="EI49" s="73">
        <v>12</v>
      </c>
      <c r="EJ49" s="73">
        <v>12</v>
      </c>
      <c r="EK49" s="73">
        <v>12</v>
      </c>
      <c r="EL49" s="73">
        <v>12</v>
      </c>
      <c r="EM49" s="369">
        <v>12</v>
      </c>
      <c r="EN49" s="73">
        <v>12</v>
      </c>
      <c r="EO49" s="73">
        <v>12</v>
      </c>
      <c r="EP49" s="73">
        <v>12</v>
      </c>
      <c r="EQ49" s="73">
        <v>12</v>
      </c>
      <c r="ER49" s="73">
        <v>12</v>
      </c>
      <c r="ES49" s="73">
        <v>12</v>
      </c>
      <c r="ET49" s="369">
        <v>12</v>
      </c>
      <c r="EU49" s="73">
        <v>12</v>
      </c>
      <c r="EV49" s="73">
        <v>12</v>
      </c>
      <c r="EW49" s="73">
        <v>12</v>
      </c>
      <c r="EX49" s="73">
        <v>12</v>
      </c>
      <c r="EY49" s="73">
        <v>12</v>
      </c>
      <c r="EZ49" s="73">
        <v>12</v>
      </c>
      <c r="FA49" s="369">
        <v>12</v>
      </c>
      <c r="FB49" s="73">
        <v>12</v>
      </c>
      <c r="FC49" s="73">
        <v>12</v>
      </c>
      <c r="FD49" s="73">
        <v>12</v>
      </c>
      <c r="FE49" s="73">
        <v>12</v>
      </c>
      <c r="FF49" s="73">
        <v>12</v>
      </c>
      <c r="FG49" s="73">
        <v>12</v>
      </c>
      <c r="FH49" s="369">
        <v>12</v>
      </c>
      <c r="FI49" s="73">
        <v>12</v>
      </c>
      <c r="FJ49" s="73">
        <v>12</v>
      </c>
      <c r="FK49" s="73">
        <v>12</v>
      </c>
      <c r="FL49" s="73">
        <v>12</v>
      </c>
      <c r="FM49" s="73">
        <v>12</v>
      </c>
      <c r="FN49" s="73">
        <v>12</v>
      </c>
    </row>
    <row r="50" spans="1:170">
      <c r="A50" s="73">
        <v>52</v>
      </c>
      <c r="B50" t="s">
        <v>2956</v>
      </c>
      <c r="C50" s="369">
        <v>12</v>
      </c>
      <c r="D50" s="73">
        <v>12</v>
      </c>
      <c r="E50" s="73">
        <v>12</v>
      </c>
      <c r="F50" s="73">
        <v>12</v>
      </c>
      <c r="G50" s="73">
        <v>12</v>
      </c>
      <c r="H50" s="73">
        <v>12</v>
      </c>
      <c r="I50" s="73">
        <v>12</v>
      </c>
      <c r="J50" s="369">
        <v>12</v>
      </c>
      <c r="K50" s="73">
        <v>12</v>
      </c>
      <c r="L50" s="73">
        <v>12</v>
      </c>
      <c r="M50" s="73">
        <v>12</v>
      </c>
      <c r="N50" s="73">
        <v>12</v>
      </c>
      <c r="O50" s="73">
        <v>12</v>
      </c>
      <c r="P50" s="73">
        <v>12</v>
      </c>
      <c r="Q50" s="369">
        <v>12</v>
      </c>
      <c r="R50" s="73">
        <v>12</v>
      </c>
      <c r="S50" s="73">
        <v>12</v>
      </c>
      <c r="T50" s="73">
        <v>12</v>
      </c>
      <c r="U50" s="73">
        <v>12</v>
      </c>
      <c r="V50" s="73">
        <v>12</v>
      </c>
      <c r="W50" s="73">
        <v>12</v>
      </c>
      <c r="X50" s="369">
        <v>12</v>
      </c>
      <c r="Y50" s="73">
        <v>12</v>
      </c>
      <c r="Z50" s="73">
        <v>12</v>
      </c>
      <c r="AA50" s="73">
        <v>12</v>
      </c>
      <c r="AB50" s="73">
        <v>12</v>
      </c>
      <c r="AC50" s="73">
        <v>12</v>
      </c>
      <c r="AD50" s="73">
        <v>12</v>
      </c>
      <c r="AE50" s="369">
        <v>12</v>
      </c>
      <c r="AF50" s="73">
        <v>12</v>
      </c>
      <c r="AG50" s="73">
        <v>12</v>
      </c>
      <c r="AH50" s="73">
        <v>12</v>
      </c>
      <c r="AI50" s="73">
        <v>12</v>
      </c>
      <c r="AJ50" s="73">
        <v>12</v>
      </c>
      <c r="AK50" s="73">
        <v>12</v>
      </c>
      <c r="AL50" s="369">
        <v>12</v>
      </c>
      <c r="AM50" s="73">
        <v>12</v>
      </c>
      <c r="AN50" s="73">
        <v>12</v>
      </c>
      <c r="AO50" s="73">
        <v>12</v>
      </c>
      <c r="AP50" s="73">
        <v>12</v>
      </c>
      <c r="AQ50" s="73">
        <v>12</v>
      </c>
      <c r="AR50" s="73">
        <v>12</v>
      </c>
      <c r="AS50" s="369">
        <v>12</v>
      </c>
      <c r="AT50" s="73">
        <v>12</v>
      </c>
      <c r="AU50" s="73">
        <v>12</v>
      </c>
      <c r="AV50" s="73">
        <v>12</v>
      </c>
      <c r="AW50" s="73">
        <v>12</v>
      </c>
      <c r="AX50" s="73">
        <v>12</v>
      </c>
      <c r="AY50" s="73">
        <v>12</v>
      </c>
      <c r="AZ50" s="369">
        <v>12</v>
      </c>
      <c r="BA50" s="73">
        <v>12</v>
      </c>
      <c r="BB50" s="73">
        <v>12</v>
      </c>
      <c r="BC50" s="73">
        <v>12</v>
      </c>
      <c r="BD50" s="73">
        <v>12</v>
      </c>
      <c r="BE50" s="73">
        <v>12</v>
      </c>
      <c r="BF50" s="73">
        <v>12</v>
      </c>
      <c r="BG50" s="369">
        <v>12</v>
      </c>
      <c r="BH50" s="73">
        <v>12</v>
      </c>
      <c r="BI50" s="73">
        <v>12</v>
      </c>
      <c r="BJ50" s="73">
        <v>12</v>
      </c>
      <c r="BK50" s="73">
        <v>12</v>
      </c>
      <c r="BL50" s="73">
        <v>12</v>
      </c>
      <c r="BM50" s="73">
        <v>12</v>
      </c>
      <c r="BN50" s="369">
        <v>12</v>
      </c>
      <c r="BO50" s="73">
        <v>12</v>
      </c>
      <c r="BP50" s="73">
        <v>12</v>
      </c>
      <c r="BQ50" s="73">
        <v>12</v>
      </c>
      <c r="BR50" s="73">
        <v>12</v>
      </c>
      <c r="BS50" s="73">
        <v>12</v>
      </c>
      <c r="BT50" s="73">
        <v>12</v>
      </c>
      <c r="BU50" s="369">
        <v>12</v>
      </c>
      <c r="BV50" s="73">
        <v>12</v>
      </c>
      <c r="BW50" s="73">
        <v>12</v>
      </c>
      <c r="BX50" s="73">
        <v>12</v>
      </c>
      <c r="BY50" s="73">
        <v>12</v>
      </c>
      <c r="BZ50" s="73">
        <v>12</v>
      </c>
      <c r="CA50" s="73">
        <v>12</v>
      </c>
      <c r="CB50" s="369">
        <v>12</v>
      </c>
      <c r="CC50" s="73">
        <v>12</v>
      </c>
      <c r="CD50" s="73">
        <v>12</v>
      </c>
      <c r="CE50" s="73">
        <v>12</v>
      </c>
      <c r="CF50" s="73">
        <v>12</v>
      </c>
      <c r="CG50" s="73">
        <v>12</v>
      </c>
      <c r="CH50" s="73">
        <v>12</v>
      </c>
      <c r="CI50" s="369">
        <v>12</v>
      </c>
      <c r="CJ50" s="73">
        <v>12</v>
      </c>
      <c r="CK50" s="73">
        <v>12</v>
      </c>
      <c r="CL50" s="73">
        <v>12</v>
      </c>
      <c r="CM50" s="73">
        <v>12</v>
      </c>
      <c r="CN50" s="73">
        <v>12</v>
      </c>
      <c r="CO50" s="73">
        <v>12</v>
      </c>
      <c r="CP50" s="369">
        <v>12</v>
      </c>
      <c r="CQ50" s="73">
        <v>12</v>
      </c>
      <c r="CR50" s="73">
        <v>12</v>
      </c>
      <c r="CS50" s="73">
        <v>12</v>
      </c>
      <c r="CT50" s="73">
        <v>12</v>
      </c>
      <c r="CU50" s="73">
        <v>12</v>
      </c>
      <c r="CV50" s="73">
        <v>12</v>
      </c>
      <c r="CW50" s="369">
        <v>12</v>
      </c>
      <c r="CX50" s="73">
        <v>12</v>
      </c>
      <c r="CY50" s="73">
        <v>12</v>
      </c>
      <c r="CZ50" s="73">
        <v>12</v>
      </c>
      <c r="DA50" s="73">
        <v>12</v>
      </c>
      <c r="DB50" s="73">
        <v>12</v>
      </c>
      <c r="DC50" s="73">
        <v>12</v>
      </c>
      <c r="DD50" s="369">
        <v>12</v>
      </c>
      <c r="DE50" s="73">
        <v>12</v>
      </c>
      <c r="DF50" s="73">
        <v>12</v>
      </c>
      <c r="DG50" s="73">
        <v>12</v>
      </c>
      <c r="DH50" s="73">
        <v>12</v>
      </c>
      <c r="DI50" s="73">
        <v>12</v>
      </c>
      <c r="DJ50" s="73">
        <v>12</v>
      </c>
      <c r="DK50" s="369">
        <v>12</v>
      </c>
      <c r="DL50" s="73">
        <v>12</v>
      </c>
      <c r="DM50" s="73">
        <v>12</v>
      </c>
      <c r="DN50" s="73">
        <v>12</v>
      </c>
      <c r="DO50" s="73">
        <v>12</v>
      </c>
      <c r="DP50" s="73">
        <v>12</v>
      </c>
      <c r="DQ50" s="73">
        <v>12</v>
      </c>
      <c r="DR50" s="369">
        <v>12</v>
      </c>
      <c r="DS50" s="73">
        <v>12</v>
      </c>
      <c r="DT50" s="73">
        <v>12</v>
      </c>
      <c r="DU50" s="73">
        <v>12</v>
      </c>
      <c r="DV50" s="73">
        <v>12</v>
      </c>
      <c r="DW50" s="73">
        <v>12</v>
      </c>
      <c r="DX50" s="73">
        <v>12</v>
      </c>
      <c r="DY50" s="369">
        <v>12</v>
      </c>
      <c r="DZ50" s="73">
        <v>12</v>
      </c>
      <c r="EA50" s="73">
        <v>12</v>
      </c>
      <c r="EB50" s="73">
        <v>12</v>
      </c>
      <c r="EC50" s="73">
        <v>12</v>
      </c>
      <c r="ED50" s="73">
        <v>12</v>
      </c>
      <c r="EE50" s="73">
        <v>12</v>
      </c>
      <c r="EF50" s="369">
        <v>12</v>
      </c>
      <c r="EG50" s="73">
        <v>12</v>
      </c>
      <c r="EH50" s="73">
        <v>12</v>
      </c>
      <c r="EI50" s="73">
        <v>12</v>
      </c>
      <c r="EJ50" s="73">
        <v>12</v>
      </c>
      <c r="EK50" s="73">
        <v>12</v>
      </c>
      <c r="EL50" s="73">
        <v>12</v>
      </c>
      <c r="EM50" s="369">
        <v>12</v>
      </c>
      <c r="EN50" s="73">
        <v>12</v>
      </c>
      <c r="EO50" s="73">
        <v>12</v>
      </c>
      <c r="EP50" s="73">
        <v>12</v>
      </c>
      <c r="EQ50" s="73">
        <v>12</v>
      </c>
      <c r="ER50" s="73">
        <v>12</v>
      </c>
      <c r="ES50" s="73">
        <v>12</v>
      </c>
      <c r="ET50" s="369">
        <v>12</v>
      </c>
      <c r="EU50" s="73">
        <v>12</v>
      </c>
      <c r="EV50" s="73">
        <v>12</v>
      </c>
      <c r="EW50" s="73">
        <v>12</v>
      </c>
      <c r="EX50" s="73">
        <v>12</v>
      </c>
      <c r="EY50" s="73">
        <v>12</v>
      </c>
      <c r="EZ50" s="73">
        <v>12</v>
      </c>
      <c r="FA50" s="369">
        <v>12</v>
      </c>
      <c r="FB50" s="73">
        <v>12</v>
      </c>
      <c r="FC50" s="73">
        <v>12</v>
      </c>
      <c r="FD50" s="73">
        <v>12</v>
      </c>
      <c r="FE50" s="73">
        <v>12</v>
      </c>
      <c r="FF50" s="73">
        <v>12</v>
      </c>
      <c r="FG50" s="73">
        <v>12</v>
      </c>
      <c r="FH50" s="369">
        <v>12</v>
      </c>
      <c r="FI50" s="73">
        <v>12</v>
      </c>
      <c r="FJ50" s="73">
        <v>12</v>
      </c>
      <c r="FK50" s="73">
        <v>12</v>
      </c>
      <c r="FL50" s="73">
        <v>12</v>
      </c>
      <c r="FM50" s="73">
        <v>12</v>
      </c>
      <c r="FN50" s="73">
        <v>12</v>
      </c>
    </row>
    <row r="51" spans="1:170">
      <c r="A51" s="73">
        <v>53</v>
      </c>
      <c r="B51" t="s">
        <v>1220</v>
      </c>
      <c r="C51" s="369">
        <v>0</v>
      </c>
      <c r="D51" s="73">
        <v>0</v>
      </c>
      <c r="E51" s="73">
        <v>0</v>
      </c>
      <c r="F51" s="73">
        <v>0</v>
      </c>
      <c r="G51" s="73">
        <v>0</v>
      </c>
      <c r="H51" s="73">
        <v>0</v>
      </c>
      <c r="I51" s="73">
        <v>0</v>
      </c>
      <c r="J51" s="369">
        <v>0</v>
      </c>
      <c r="K51" s="73">
        <v>0</v>
      </c>
      <c r="L51" s="73">
        <v>0</v>
      </c>
      <c r="M51" s="73">
        <v>0</v>
      </c>
      <c r="N51" s="73">
        <v>0</v>
      </c>
      <c r="O51" s="73">
        <v>0</v>
      </c>
      <c r="P51" s="73">
        <v>0</v>
      </c>
      <c r="Q51" s="369">
        <v>0</v>
      </c>
      <c r="R51" s="73">
        <v>0</v>
      </c>
      <c r="S51" s="73">
        <v>0</v>
      </c>
      <c r="T51" s="73">
        <v>0</v>
      </c>
      <c r="U51" s="73">
        <v>0</v>
      </c>
      <c r="V51" s="73">
        <v>0</v>
      </c>
      <c r="W51" s="73">
        <v>0</v>
      </c>
      <c r="X51" s="369">
        <v>0</v>
      </c>
      <c r="Y51" s="73">
        <v>0</v>
      </c>
      <c r="Z51" s="73">
        <v>0</v>
      </c>
      <c r="AA51" s="73">
        <v>0</v>
      </c>
      <c r="AB51" s="73">
        <v>0</v>
      </c>
      <c r="AC51" s="73">
        <v>0</v>
      </c>
      <c r="AD51" s="73">
        <v>0</v>
      </c>
      <c r="AE51" s="369">
        <v>0</v>
      </c>
      <c r="AF51" s="73">
        <v>0</v>
      </c>
      <c r="AG51" s="73">
        <v>0</v>
      </c>
      <c r="AH51" s="73">
        <v>0</v>
      </c>
      <c r="AI51" s="73">
        <v>0</v>
      </c>
      <c r="AJ51" s="73">
        <v>0</v>
      </c>
      <c r="AK51" s="73">
        <v>0</v>
      </c>
      <c r="AL51" s="369">
        <v>0</v>
      </c>
      <c r="AM51" s="73">
        <v>0</v>
      </c>
      <c r="AN51" s="73">
        <v>0</v>
      </c>
      <c r="AO51" s="73">
        <v>0</v>
      </c>
      <c r="AP51" s="73">
        <v>0</v>
      </c>
      <c r="AQ51" s="73">
        <v>0</v>
      </c>
      <c r="AR51" s="73">
        <v>0</v>
      </c>
      <c r="AS51" s="369">
        <v>2</v>
      </c>
      <c r="AT51" s="73">
        <v>2</v>
      </c>
      <c r="AU51" s="73">
        <v>2</v>
      </c>
      <c r="AV51" s="73">
        <v>2</v>
      </c>
      <c r="AW51" s="73">
        <v>2</v>
      </c>
      <c r="AX51" s="73">
        <v>2</v>
      </c>
      <c r="AY51" s="73">
        <v>2</v>
      </c>
      <c r="AZ51" s="369">
        <v>3</v>
      </c>
      <c r="BA51" s="73">
        <v>3</v>
      </c>
      <c r="BB51" s="73">
        <v>3</v>
      </c>
      <c r="BC51" s="73">
        <v>3</v>
      </c>
      <c r="BD51" s="73">
        <v>3</v>
      </c>
      <c r="BE51" s="73">
        <v>3</v>
      </c>
      <c r="BF51" s="73">
        <v>3</v>
      </c>
      <c r="BG51" s="369">
        <v>2</v>
      </c>
      <c r="BH51" s="73">
        <v>2</v>
      </c>
      <c r="BI51" s="73">
        <v>2</v>
      </c>
      <c r="BJ51" s="73">
        <v>2</v>
      </c>
      <c r="BK51" s="73">
        <v>2</v>
      </c>
      <c r="BL51" s="73">
        <v>2</v>
      </c>
      <c r="BM51" s="73">
        <v>2</v>
      </c>
      <c r="BN51" s="369">
        <v>3</v>
      </c>
      <c r="BO51" s="73">
        <v>3</v>
      </c>
      <c r="BP51" s="73">
        <v>3</v>
      </c>
      <c r="BQ51" s="73">
        <v>3</v>
      </c>
      <c r="BR51" s="73">
        <v>3</v>
      </c>
      <c r="BS51" s="73">
        <v>3</v>
      </c>
      <c r="BT51" s="73">
        <v>3</v>
      </c>
      <c r="BU51" s="369">
        <v>2</v>
      </c>
      <c r="BV51" s="73">
        <v>2</v>
      </c>
      <c r="BW51" s="73">
        <v>2</v>
      </c>
      <c r="BX51" s="73">
        <v>2</v>
      </c>
      <c r="BY51" s="73">
        <v>2</v>
      </c>
      <c r="BZ51" s="73">
        <v>2</v>
      </c>
      <c r="CA51" s="73">
        <v>2</v>
      </c>
      <c r="CB51" s="369">
        <v>3</v>
      </c>
      <c r="CC51" s="73">
        <v>3</v>
      </c>
      <c r="CD51" s="73">
        <v>3</v>
      </c>
      <c r="CE51" s="73">
        <v>3</v>
      </c>
      <c r="CF51" s="73">
        <v>3</v>
      </c>
      <c r="CG51" s="73">
        <v>3</v>
      </c>
      <c r="CH51" s="73">
        <v>3</v>
      </c>
      <c r="CI51" s="369">
        <v>2</v>
      </c>
      <c r="CJ51" s="73">
        <v>2</v>
      </c>
      <c r="CK51" s="73">
        <v>2</v>
      </c>
      <c r="CL51" s="73">
        <v>2</v>
      </c>
      <c r="CM51" s="73">
        <v>2</v>
      </c>
      <c r="CN51" s="73">
        <v>2</v>
      </c>
      <c r="CO51" s="73">
        <v>2</v>
      </c>
      <c r="CP51" s="369">
        <v>3</v>
      </c>
      <c r="CQ51" s="73">
        <v>3</v>
      </c>
      <c r="CR51" s="73">
        <v>3</v>
      </c>
      <c r="CS51" s="73">
        <v>3</v>
      </c>
      <c r="CT51" s="73">
        <v>3</v>
      </c>
      <c r="CU51" s="73">
        <v>3</v>
      </c>
      <c r="CV51" s="73">
        <v>3</v>
      </c>
      <c r="CW51" s="369">
        <v>2</v>
      </c>
      <c r="CX51" s="73">
        <v>2</v>
      </c>
      <c r="CY51" s="73">
        <v>2</v>
      </c>
      <c r="CZ51" s="73">
        <v>2</v>
      </c>
      <c r="DA51" s="73">
        <v>2</v>
      </c>
      <c r="DB51" s="73">
        <v>2</v>
      </c>
      <c r="DC51" s="73">
        <v>2</v>
      </c>
      <c r="DD51" s="369">
        <v>3</v>
      </c>
      <c r="DE51" s="73">
        <v>3</v>
      </c>
      <c r="DF51" s="73">
        <v>3</v>
      </c>
      <c r="DG51" s="73">
        <v>3</v>
      </c>
      <c r="DH51" s="73">
        <v>3</v>
      </c>
      <c r="DI51" s="73">
        <v>3</v>
      </c>
      <c r="DJ51" s="73">
        <v>3</v>
      </c>
      <c r="DK51" s="369">
        <v>2</v>
      </c>
      <c r="DL51" s="73">
        <v>2</v>
      </c>
      <c r="DM51" s="73">
        <v>2</v>
      </c>
      <c r="DN51" s="73">
        <v>2</v>
      </c>
      <c r="DO51" s="73">
        <v>2</v>
      </c>
      <c r="DP51" s="73">
        <v>2</v>
      </c>
      <c r="DQ51" s="73">
        <v>2</v>
      </c>
      <c r="DR51" s="369">
        <v>3</v>
      </c>
      <c r="DS51" s="73">
        <v>3</v>
      </c>
      <c r="DT51" s="73">
        <v>3</v>
      </c>
      <c r="DU51" s="73">
        <v>3</v>
      </c>
      <c r="DV51" s="73">
        <v>3</v>
      </c>
      <c r="DW51" s="73">
        <v>3</v>
      </c>
      <c r="DX51" s="73">
        <v>3</v>
      </c>
      <c r="DY51" s="369">
        <v>0</v>
      </c>
      <c r="DZ51" s="73">
        <v>0</v>
      </c>
      <c r="EA51" s="73">
        <v>0</v>
      </c>
      <c r="EB51" s="73">
        <v>0</v>
      </c>
      <c r="EC51" s="73">
        <v>0</v>
      </c>
      <c r="ED51" s="73">
        <v>0</v>
      </c>
      <c r="EE51" s="73">
        <v>0</v>
      </c>
      <c r="EF51" s="369">
        <v>0</v>
      </c>
      <c r="EG51" s="73">
        <v>0</v>
      </c>
      <c r="EH51" s="73">
        <v>0</v>
      </c>
      <c r="EI51" s="73">
        <v>0</v>
      </c>
      <c r="EJ51" s="73">
        <v>0</v>
      </c>
      <c r="EK51" s="73">
        <v>0</v>
      </c>
      <c r="EL51" s="73">
        <v>0</v>
      </c>
      <c r="EM51" s="369">
        <v>0</v>
      </c>
      <c r="EN51" s="73">
        <v>0</v>
      </c>
      <c r="EO51" s="73">
        <v>0</v>
      </c>
      <c r="EP51" s="73">
        <v>0</v>
      </c>
      <c r="EQ51" s="73">
        <v>0</v>
      </c>
      <c r="ER51" s="73">
        <v>0</v>
      </c>
      <c r="ES51" s="73">
        <v>0</v>
      </c>
      <c r="ET51" s="369">
        <v>0</v>
      </c>
      <c r="EU51" s="73">
        <v>0</v>
      </c>
      <c r="EV51" s="73">
        <v>0</v>
      </c>
      <c r="EW51" s="73">
        <v>0</v>
      </c>
      <c r="EX51" s="73">
        <v>0</v>
      </c>
      <c r="EY51" s="73">
        <v>0</v>
      </c>
      <c r="EZ51" s="73">
        <v>0</v>
      </c>
      <c r="FA51" s="369">
        <v>0</v>
      </c>
      <c r="FB51" s="73">
        <v>0</v>
      </c>
      <c r="FC51" s="73">
        <v>0</v>
      </c>
      <c r="FD51" s="73">
        <v>0</v>
      </c>
      <c r="FE51" s="73">
        <v>0</v>
      </c>
      <c r="FF51" s="73">
        <v>0</v>
      </c>
      <c r="FG51" s="73">
        <v>0</v>
      </c>
      <c r="FH51" s="369">
        <v>0</v>
      </c>
      <c r="FI51" s="73">
        <v>0</v>
      </c>
      <c r="FJ51" s="73">
        <v>0</v>
      </c>
      <c r="FK51" s="73">
        <v>0</v>
      </c>
      <c r="FL51" s="73">
        <v>0</v>
      </c>
      <c r="FM51" s="73">
        <v>0</v>
      </c>
      <c r="FN51" s="73">
        <v>0</v>
      </c>
    </row>
    <row r="52" spans="1:170">
      <c r="A52" s="73">
        <v>54</v>
      </c>
      <c r="B52" t="s">
        <v>2957</v>
      </c>
      <c r="C52" s="369">
        <v>12</v>
      </c>
      <c r="D52" s="73">
        <v>12</v>
      </c>
      <c r="E52" s="73">
        <v>12</v>
      </c>
      <c r="F52" s="73">
        <v>12</v>
      </c>
      <c r="G52" s="73">
        <v>12</v>
      </c>
      <c r="H52" s="73">
        <v>12</v>
      </c>
      <c r="I52" s="73">
        <v>12</v>
      </c>
      <c r="J52" s="369">
        <v>12</v>
      </c>
      <c r="K52" s="73">
        <v>12</v>
      </c>
      <c r="L52" s="73">
        <v>12</v>
      </c>
      <c r="M52" s="73">
        <v>12</v>
      </c>
      <c r="N52" s="73">
        <v>12</v>
      </c>
      <c r="O52" s="73">
        <v>12</v>
      </c>
      <c r="P52" s="73">
        <v>12</v>
      </c>
      <c r="Q52" s="369">
        <v>12</v>
      </c>
      <c r="R52" s="73">
        <v>12</v>
      </c>
      <c r="S52" s="73">
        <v>12</v>
      </c>
      <c r="T52" s="73">
        <v>12</v>
      </c>
      <c r="U52" s="73">
        <v>12</v>
      </c>
      <c r="V52" s="73">
        <v>12</v>
      </c>
      <c r="W52" s="73">
        <v>12</v>
      </c>
      <c r="X52" s="369">
        <v>12</v>
      </c>
      <c r="Y52" s="73">
        <v>12</v>
      </c>
      <c r="Z52" s="73">
        <v>12</v>
      </c>
      <c r="AA52" s="73">
        <v>12</v>
      </c>
      <c r="AB52" s="73">
        <v>12</v>
      </c>
      <c r="AC52" s="73">
        <v>12</v>
      </c>
      <c r="AD52" s="73">
        <v>12</v>
      </c>
      <c r="AE52" s="369">
        <v>12</v>
      </c>
      <c r="AF52" s="73">
        <v>12</v>
      </c>
      <c r="AG52" s="73">
        <v>12</v>
      </c>
      <c r="AH52" s="73">
        <v>12</v>
      </c>
      <c r="AI52" s="73">
        <v>12</v>
      </c>
      <c r="AJ52" s="73">
        <v>12</v>
      </c>
      <c r="AK52" s="73">
        <v>12</v>
      </c>
      <c r="AL52" s="369">
        <v>12</v>
      </c>
      <c r="AM52" s="73">
        <v>12</v>
      </c>
      <c r="AN52" s="73">
        <v>12</v>
      </c>
      <c r="AO52" s="73">
        <v>12</v>
      </c>
      <c r="AP52" s="73">
        <v>12</v>
      </c>
      <c r="AQ52" s="73">
        <v>12</v>
      </c>
      <c r="AR52" s="73">
        <v>12</v>
      </c>
      <c r="AS52" s="369">
        <v>12</v>
      </c>
      <c r="AT52" s="73">
        <v>12</v>
      </c>
      <c r="AU52" s="73">
        <v>12</v>
      </c>
      <c r="AV52" s="73">
        <v>12</v>
      </c>
      <c r="AW52" s="73">
        <v>12</v>
      </c>
      <c r="AX52" s="73">
        <v>12</v>
      </c>
      <c r="AY52" s="73">
        <v>12</v>
      </c>
      <c r="AZ52" s="369">
        <v>12</v>
      </c>
      <c r="BA52" s="73">
        <v>12</v>
      </c>
      <c r="BB52" s="73">
        <v>12</v>
      </c>
      <c r="BC52" s="73">
        <v>12</v>
      </c>
      <c r="BD52" s="73">
        <v>12</v>
      </c>
      <c r="BE52" s="73">
        <v>12</v>
      </c>
      <c r="BF52" s="73">
        <v>12</v>
      </c>
      <c r="BG52" s="369">
        <v>12</v>
      </c>
      <c r="BH52" s="73">
        <v>12</v>
      </c>
      <c r="BI52" s="73">
        <v>12</v>
      </c>
      <c r="BJ52" s="73">
        <v>12</v>
      </c>
      <c r="BK52" s="73">
        <v>12</v>
      </c>
      <c r="BL52" s="73">
        <v>12</v>
      </c>
      <c r="BM52" s="73">
        <v>12</v>
      </c>
      <c r="BN52" s="369">
        <v>12</v>
      </c>
      <c r="BO52" s="73">
        <v>12</v>
      </c>
      <c r="BP52" s="73">
        <v>12</v>
      </c>
      <c r="BQ52" s="73">
        <v>12</v>
      </c>
      <c r="BR52" s="73">
        <v>12</v>
      </c>
      <c r="BS52" s="73">
        <v>12</v>
      </c>
      <c r="BT52" s="73">
        <v>12</v>
      </c>
      <c r="BU52" s="369">
        <v>12</v>
      </c>
      <c r="BV52" s="73">
        <v>12</v>
      </c>
      <c r="BW52" s="73">
        <v>12</v>
      </c>
      <c r="BX52" s="73">
        <v>12</v>
      </c>
      <c r="BY52" s="73">
        <v>12</v>
      </c>
      <c r="BZ52" s="73">
        <v>12</v>
      </c>
      <c r="CA52" s="73">
        <v>12</v>
      </c>
      <c r="CB52" s="369">
        <v>12</v>
      </c>
      <c r="CC52" s="73">
        <v>12</v>
      </c>
      <c r="CD52" s="73">
        <v>12</v>
      </c>
      <c r="CE52" s="73">
        <v>12</v>
      </c>
      <c r="CF52" s="73">
        <v>12</v>
      </c>
      <c r="CG52" s="73">
        <v>12</v>
      </c>
      <c r="CH52" s="73">
        <v>12</v>
      </c>
      <c r="CI52" s="369">
        <v>12</v>
      </c>
      <c r="CJ52" s="73">
        <v>12</v>
      </c>
      <c r="CK52" s="73">
        <v>12</v>
      </c>
      <c r="CL52" s="73">
        <v>12</v>
      </c>
      <c r="CM52" s="73">
        <v>12</v>
      </c>
      <c r="CN52" s="73">
        <v>12</v>
      </c>
      <c r="CO52" s="73">
        <v>12</v>
      </c>
      <c r="CP52" s="369">
        <v>12</v>
      </c>
      <c r="CQ52" s="73">
        <v>12</v>
      </c>
      <c r="CR52" s="73">
        <v>12</v>
      </c>
      <c r="CS52" s="73">
        <v>12</v>
      </c>
      <c r="CT52" s="73">
        <v>12</v>
      </c>
      <c r="CU52" s="73">
        <v>12</v>
      </c>
      <c r="CV52" s="73">
        <v>12</v>
      </c>
      <c r="CW52" s="369">
        <v>12</v>
      </c>
      <c r="CX52" s="73">
        <v>12</v>
      </c>
      <c r="CY52" s="73">
        <v>12</v>
      </c>
      <c r="CZ52" s="73">
        <v>12</v>
      </c>
      <c r="DA52" s="73">
        <v>12</v>
      </c>
      <c r="DB52" s="73">
        <v>12</v>
      </c>
      <c r="DC52" s="73">
        <v>12</v>
      </c>
      <c r="DD52" s="369">
        <v>12</v>
      </c>
      <c r="DE52" s="73">
        <v>12</v>
      </c>
      <c r="DF52" s="73">
        <v>12</v>
      </c>
      <c r="DG52" s="73">
        <v>12</v>
      </c>
      <c r="DH52" s="73">
        <v>12</v>
      </c>
      <c r="DI52" s="73">
        <v>12</v>
      </c>
      <c r="DJ52" s="73">
        <v>12</v>
      </c>
      <c r="DK52" s="369">
        <v>12</v>
      </c>
      <c r="DL52" s="73">
        <v>12</v>
      </c>
      <c r="DM52" s="73">
        <v>12</v>
      </c>
      <c r="DN52" s="73">
        <v>12</v>
      </c>
      <c r="DO52" s="73">
        <v>12</v>
      </c>
      <c r="DP52" s="73">
        <v>12</v>
      </c>
      <c r="DQ52" s="73">
        <v>12</v>
      </c>
      <c r="DR52" s="369">
        <v>12</v>
      </c>
      <c r="DS52" s="73">
        <v>12</v>
      </c>
      <c r="DT52" s="73">
        <v>12</v>
      </c>
      <c r="DU52" s="73">
        <v>12</v>
      </c>
      <c r="DV52" s="73">
        <v>12</v>
      </c>
      <c r="DW52" s="73">
        <v>12</v>
      </c>
      <c r="DX52" s="73">
        <v>12</v>
      </c>
      <c r="DY52" s="369">
        <v>12</v>
      </c>
      <c r="DZ52" s="73">
        <v>12</v>
      </c>
      <c r="EA52" s="73">
        <v>12</v>
      </c>
      <c r="EB52" s="73">
        <v>12</v>
      </c>
      <c r="EC52" s="73">
        <v>12</v>
      </c>
      <c r="ED52" s="73">
        <v>12</v>
      </c>
      <c r="EE52" s="73">
        <v>12</v>
      </c>
      <c r="EF52" s="369">
        <v>12</v>
      </c>
      <c r="EG52" s="73">
        <v>12</v>
      </c>
      <c r="EH52" s="73">
        <v>12</v>
      </c>
      <c r="EI52" s="73">
        <v>12</v>
      </c>
      <c r="EJ52" s="73">
        <v>12</v>
      </c>
      <c r="EK52" s="73">
        <v>12</v>
      </c>
      <c r="EL52" s="73">
        <v>12</v>
      </c>
      <c r="EM52" s="369">
        <v>12</v>
      </c>
      <c r="EN52" s="73">
        <v>12</v>
      </c>
      <c r="EO52" s="73">
        <v>12</v>
      </c>
      <c r="EP52" s="73">
        <v>12</v>
      </c>
      <c r="EQ52" s="73">
        <v>12</v>
      </c>
      <c r="ER52" s="73">
        <v>12</v>
      </c>
      <c r="ES52" s="73">
        <v>12</v>
      </c>
      <c r="ET52" s="369">
        <v>12</v>
      </c>
      <c r="EU52" s="73">
        <v>12</v>
      </c>
      <c r="EV52" s="73">
        <v>12</v>
      </c>
      <c r="EW52" s="73">
        <v>12</v>
      </c>
      <c r="EX52" s="73">
        <v>12</v>
      </c>
      <c r="EY52" s="73">
        <v>12</v>
      </c>
      <c r="EZ52" s="73">
        <v>12</v>
      </c>
      <c r="FA52" s="369">
        <v>12</v>
      </c>
      <c r="FB52" s="73">
        <v>12</v>
      </c>
      <c r="FC52" s="73">
        <v>12</v>
      </c>
      <c r="FD52" s="73">
        <v>12</v>
      </c>
      <c r="FE52" s="73">
        <v>12</v>
      </c>
      <c r="FF52" s="73">
        <v>12</v>
      </c>
      <c r="FG52" s="73">
        <v>12</v>
      </c>
      <c r="FH52" s="369">
        <v>12</v>
      </c>
      <c r="FI52" s="73">
        <v>12</v>
      </c>
      <c r="FJ52" s="73">
        <v>12</v>
      </c>
      <c r="FK52" s="73">
        <v>12</v>
      </c>
      <c r="FL52" s="73">
        <v>12</v>
      </c>
      <c r="FM52" s="73">
        <v>12</v>
      </c>
      <c r="FN52" s="73">
        <v>12</v>
      </c>
    </row>
    <row r="53" spans="1:170">
      <c r="A53" s="73">
        <v>55</v>
      </c>
      <c r="B53" t="s">
        <v>2958</v>
      </c>
      <c r="C53" s="369">
        <v>12</v>
      </c>
      <c r="D53" s="73">
        <v>12</v>
      </c>
      <c r="E53" s="73">
        <v>12</v>
      </c>
      <c r="F53" s="73">
        <v>12</v>
      </c>
      <c r="G53" s="73">
        <v>12</v>
      </c>
      <c r="H53" s="73">
        <v>12</v>
      </c>
      <c r="I53" s="73">
        <v>12</v>
      </c>
      <c r="J53" s="369">
        <v>12</v>
      </c>
      <c r="K53" s="73">
        <v>12</v>
      </c>
      <c r="L53" s="73">
        <v>12</v>
      </c>
      <c r="M53" s="73">
        <v>12</v>
      </c>
      <c r="N53" s="73">
        <v>12</v>
      </c>
      <c r="O53" s="73">
        <v>12</v>
      </c>
      <c r="P53" s="73">
        <v>12</v>
      </c>
      <c r="Q53" s="369">
        <v>12</v>
      </c>
      <c r="R53" s="73">
        <v>12</v>
      </c>
      <c r="S53" s="73">
        <v>12</v>
      </c>
      <c r="T53" s="73">
        <v>12</v>
      </c>
      <c r="U53" s="73">
        <v>12</v>
      </c>
      <c r="V53" s="73">
        <v>12</v>
      </c>
      <c r="W53" s="73">
        <v>12</v>
      </c>
      <c r="X53" s="369">
        <v>12</v>
      </c>
      <c r="Y53" s="73">
        <v>12</v>
      </c>
      <c r="Z53" s="73">
        <v>12</v>
      </c>
      <c r="AA53" s="73">
        <v>12</v>
      </c>
      <c r="AB53" s="73">
        <v>12</v>
      </c>
      <c r="AC53" s="73">
        <v>12</v>
      </c>
      <c r="AD53" s="73">
        <v>12</v>
      </c>
      <c r="AE53" s="369">
        <v>12</v>
      </c>
      <c r="AF53" s="73">
        <v>12</v>
      </c>
      <c r="AG53" s="73">
        <v>12</v>
      </c>
      <c r="AH53" s="73">
        <v>12</v>
      </c>
      <c r="AI53" s="73">
        <v>12</v>
      </c>
      <c r="AJ53" s="73">
        <v>12</v>
      </c>
      <c r="AK53" s="73">
        <v>12</v>
      </c>
      <c r="AL53" s="369">
        <v>12</v>
      </c>
      <c r="AM53" s="73">
        <v>12</v>
      </c>
      <c r="AN53" s="73">
        <v>12</v>
      </c>
      <c r="AO53" s="73">
        <v>12</v>
      </c>
      <c r="AP53" s="73">
        <v>12</v>
      </c>
      <c r="AQ53" s="73">
        <v>12</v>
      </c>
      <c r="AR53" s="73">
        <v>12</v>
      </c>
      <c r="AS53" s="369">
        <v>12</v>
      </c>
      <c r="AT53" s="73">
        <v>12</v>
      </c>
      <c r="AU53" s="73">
        <v>12</v>
      </c>
      <c r="AV53" s="73">
        <v>12</v>
      </c>
      <c r="AW53" s="73">
        <v>12</v>
      </c>
      <c r="AX53" s="73">
        <v>12</v>
      </c>
      <c r="AY53" s="73">
        <v>12</v>
      </c>
      <c r="AZ53" s="369">
        <v>12</v>
      </c>
      <c r="BA53" s="73">
        <v>12</v>
      </c>
      <c r="BB53" s="73">
        <v>12</v>
      </c>
      <c r="BC53" s="73">
        <v>12</v>
      </c>
      <c r="BD53" s="73">
        <v>12</v>
      </c>
      <c r="BE53" s="73">
        <v>12</v>
      </c>
      <c r="BF53" s="73">
        <v>12</v>
      </c>
      <c r="BG53" s="369">
        <v>12</v>
      </c>
      <c r="BH53" s="73">
        <v>12</v>
      </c>
      <c r="BI53" s="73">
        <v>12</v>
      </c>
      <c r="BJ53" s="73">
        <v>12</v>
      </c>
      <c r="BK53" s="73">
        <v>12</v>
      </c>
      <c r="BL53" s="73">
        <v>12</v>
      </c>
      <c r="BM53" s="73">
        <v>12</v>
      </c>
      <c r="BN53" s="369">
        <v>12</v>
      </c>
      <c r="BO53" s="73">
        <v>12</v>
      </c>
      <c r="BP53" s="73">
        <v>12</v>
      </c>
      <c r="BQ53" s="73">
        <v>12</v>
      </c>
      <c r="BR53" s="73">
        <v>12</v>
      </c>
      <c r="BS53" s="73">
        <v>12</v>
      </c>
      <c r="BT53" s="73">
        <v>12</v>
      </c>
      <c r="BU53" s="369">
        <v>12</v>
      </c>
      <c r="BV53" s="73">
        <v>12</v>
      </c>
      <c r="BW53" s="73">
        <v>12</v>
      </c>
      <c r="BX53" s="73">
        <v>12</v>
      </c>
      <c r="BY53" s="73">
        <v>12</v>
      </c>
      <c r="BZ53" s="73">
        <v>12</v>
      </c>
      <c r="CA53" s="73">
        <v>12</v>
      </c>
      <c r="CB53" s="369">
        <v>12</v>
      </c>
      <c r="CC53" s="73">
        <v>12</v>
      </c>
      <c r="CD53" s="73">
        <v>12</v>
      </c>
      <c r="CE53" s="73">
        <v>12</v>
      </c>
      <c r="CF53" s="73">
        <v>12</v>
      </c>
      <c r="CG53" s="73">
        <v>12</v>
      </c>
      <c r="CH53" s="73">
        <v>12</v>
      </c>
      <c r="CI53" s="369">
        <v>12</v>
      </c>
      <c r="CJ53" s="73">
        <v>12</v>
      </c>
      <c r="CK53" s="73">
        <v>12</v>
      </c>
      <c r="CL53" s="73">
        <v>12</v>
      </c>
      <c r="CM53" s="73">
        <v>12</v>
      </c>
      <c r="CN53" s="73">
        <v>12</v>
      </c>
      <c r="CO53" s="73">
        <v>12</v>
      </c>
      <c r="CP53" s="369">
        <v>12</v>
      </c>
      <c r="CQ53" s="73">
        <v>12</v>
      </c>
      <c r="CR53" s="73">
        <v>12</v>
      </c>
      <c r="CS53" s="73">
        <v>12</v>
      </c>
      <c r="CT53" s="73">
        <v>12</v>
      </c>
      <c r="CU53" s="73">
        <v>12</v>
      </c>
      <c r="CV53" s="73">
        <v>12</v>
      </c>
      <c r="CW53" s="369">
        <v>12</v>
      </c>
      <c r="CX53" s="73">
        <v>12</v>
      </c>
      <c r="CY53" s="73">
        <v>12</v>
      </c>
      <c r="CZ53" s="73">
        <v>12</v>
      </c>
      <c r="DA53" s="73">
        <v>12</v>
      </c>
      <c r="DB53" s="73">
        <v>12</v>
      </c>
      <c r="DC53" s="73">
        <v>12</v>
      </c>
      <c r="DD53" s="369">
        <v>12</v>
      </c>
      <c r="DE53" s="73">
        <v>12</v>
      </c>
      <c r="DF53" s="73">
        <v>12</v>
      </c>
      <c r="DG53" s="73">
        <v>12</v>
      </c>
      <c r="DH53" s="73">
        <v>12</v>
      </c>
      <c r="DI53" s="73">
        <v>12</v>
      </c>
      <c r="DJ53" s="73">
        <v>12</v>
      </c>
      <c r="DK53" s="369">
        <v>12</v>
      </c>
      <c r="DL53" s="73">
        <v>12</v>
      </c>
      <c r="DM53" s="73">
        <v>12</v>
      </c>
      <c r="DN53" s="73">
        <v>12</v>
      </c>
      <c r="DO53" s="73">
        <v>12</v>
      </c>
      <c r="DP53" s="73">
        <v>12</v>
      </c>
      <c r="DQ53" s="73">
        <v>12</v>
      </c>
      <c r="DR53" s="369">
        <v>12</v>
      </c>
      <c r="DS53" s="73">
        <v>12</v>
      </c>
      <c r="DT53" s="73">
        <v>12</v>
      </c>
      <c r="DU53" s="73">
        <v>12</v>
      </c>
      <c r="DV53" s="73">
        <v>12</v>
      </c>
      <c r="DW53" s="73">
        <v>12</v>
      </c>
      <c r="DX53" s="73">
        <v>12</v>
      </c>
      <c r="DY53" s="369">
        <v>12</v>
      </c>
      <c r="DZ53" s="73">
        <v>12</v>
      </c>
      <c r="EA53" s="73">
        <v>12</v>
      </c>
      <c r="EB53" s="73">
        <v>12</v>
      </c>
      <c r="EC53" s="73">
        <v>12</v>
      </c>
      <c r="ED53" s="73">
        <v>12</v>
      </c>
      <c r="EE53" s="73">
        <v>12</v>
      </c>
      <c r="EF53" s="369">
        <v>12</v>
      </c>
      <c r="EG53" s="73">
        <v>12</v>
      </c>
      <c r="EH53" s="73">
        <v>12</v>
      </c>
      <c r="EI53" s="73">
        <v>12</v>
      </c>
      <c r="EJ53" s="73">
        <v>12</v>
      </c>
      <c r="EK53" s="73">
        <v>12</v>
      </c>
      <c r="EL53" s="73">
        <v>12</v>
      </c>
      <c r="EM53" s="369">
        <v>12</v>
      </c>
      <c r="EN53" s="73">
        <v>12</v>
      </c>
      <c r="EO53" s="73">
        <v>12</v>
      </c>
      <c r="EP53" s="73">
        <v>12</v>
      </c>
      <c r="EQ53" s="73">
        <v>12</v>
      </c>
      <c r="ER53" s="73">
        <v>12</v>
      </c>
      <c r="ES53" s="73">
        <v>12</v>
      </c>
      <c r="ET53" s="369">
        <v>12</v>
      </c>
      <c r="EU53" s="73">
        <v>12</v>
      </c>
      <c r="EV53" s="73">
        <v>12</v>
      </c>
      <c r="EW53" s="73">
        <v>12</v>
      </c>
      <c r="EX53" s="73">
        <v>12</v>
      </c>
      <c r="EY53" s="73">
        <v>12</v>
      </c>
      <c r="EZ53" s="73">
        <v>12</v>
      </c>
      <c r="FA53" s="369">
        <v>12</v>
      </c>
      <c r="FB53" s="73">
        <v>12</v>
      </c>
      <c r="FC53" s="73">
        <v>12</v>
      </c>
      <c r="FD53" s="73">
        <v>12</v>
      </c>
      <c r="FE53" s="73">
        <v>12</v>
      </c>
      <c r="FF53" s="73">
        <v>12</v>
      </c>
      <c r="FG53" s="73">
        <v>12</v>
      </c>
      <c r="FH53" s="369">
        <v>12</v>
      </c>
      <c r="FI53" s="73">
        <v>12</v>
      </c>
      <c r="FJ53" s="73">
        <v>12</v>
      </c>
      <c r="FK53" s="73">
        <v>12</v>
      </c>
      <c r="FL53" s="73">
        <v>12</v>
      </c>
      <c r="FM53" s="73">
        <v>12</v>
      </c>
      <c r="FN53" s="73">
        <v>12</v>
      </c>
    </row>
    <row r="54" spans="1:170">
      <c r="A54" s="73">
        <v>56</v>
      </c>
      <c r="B54" t="s">
        <v>2959</v>
      </c>
      <c r="C54" s="369">
        <v>4</v>
      </c>
      <c r="D54" s="73">
        <v>4</v>
      </c>
      <c r="E54" s="73">
        <v>4</v>
      </c>
      <c r="F54" s="73">
        <v>4</v>
      </c>
      <c r="G54" s="73">
        <v>4</v>
      </c>
      <c r="H54" s="73">
        <v>4</v>
      </c>
      <c r="I54" s="73">
        <v>4</v>
      </c>
      <c r="J54" s="369">
        <v>3</v>
      </c>
      <c r="K54" s="73">
        <v>3</v>
      </c>
      <c r="L54" s="73">
        <v>3</v>
      </c>
      <c r="M54" s="73">
        <v>3</v>
      </c>
      <c r="N54" s="73">
        <v>3</v>
      </c>
      <c r="O54" s="73">
        <v>3</v>
      </c>
      <c r="P54" s="73">
        <v>3</v>
      </c>
      <c r="Q54" s="369">
        <v>4</v>
      </c>
      <c r="R54" s="73">
        <v>4</v>
      </c>
      <c r="S54" s="73">
        <v>4</v>
      </c>
      <c r="T54" s="73">
        <v>4</v>
      </c>
      <c r="U54" s="73">
        <v>4</v>
      </c>
      <c r="V54" s="73">
        <v>4</v>
      </c>
      <c r="W54" s="73">
        <v>4</v>
      </c>
      <c r="X54" s="369">
        <v>3</v>
      </c>
      <c r="Y54" s="73">
        <v>3</v>
      </c>
      <c r="Z54" s="73">
        <v>3</v>
      </c>
      <c r="AA54" s="73">
        <v>3</v>
      </c>
      <c r="AB54" s="73">
        <v>3</v>
      </c>
      <c r="AC54" s="73">
        <v>3</v>
      </c>
      <c r="AD54" s="73">
        <v>3</v>
      </c>
      <c r="AE54" s="369">
        <v>4</v>
      </c>
      <c r="AF54" s="73">
        <v>4</v>
      </c>
      <c r="AG54" s="73">
        <v>4</v>
      </c>
      <c r="AH54" s="73">
        <v>4</v>
      </c>
      <c r="AI54" s="73">
        <v>4</v>
      </c>
      <c r="AJ54" s="73">
        <v>4</v>
      </c>
      <c r="AK54" s="73">
        <v>4</v>
      </c>
      <c r="AL54" s="369">
        <v>3</v>
      </c>
      <c r="AM54" s="73">
        <v>3</v>
      </c>
      <c r="AN54" s="73">
        <v>3</v>
      </c>
      <c r="AO54" s="73">
        <v>3</v>
      </c>
      <c r="AP54" s="73">
        <v>3</v>
      </c>
      <c r="AQ54" s="73">
        <v>3</v>
      </c>
      <c r="AR54" s="73">
        <v>3</v>
      </c>
      <c r="AS54" s="369">
        <v>4.5</v>
      </c>
      <c r="AT54" s="73">
        <v>4.5</v>
      </c>
      <c r="AU54" s="73">
        <v>4.5</v>
      </c>
      <c r="AV54" s="73">
        <v>4.5</v>
      </c>
      <c r="AW54" s="73">
        <v>4.5</v>
      </c>
      <c r="AX54" s="73">
        <v>4.5</v>
      </c>
      <c r="AY54" s="73">
        <v>4.5</v>
      </c>
      <c r="AZ54" s="369">
        <v>3.5</v>
      </c>
      <c r="BA54" s="73">
        <v>3.5</v>
      </c>
      <c r="BB54" s="73">
        <v>3.5</v>
      </c>
      <c r="BC54" s="73">
        <v>3.5</v>
      </c>
      <c r="BD54" s="73">
        <v>3.5</v>
      </c>
      <c r="BE54" s="73">
        <v>3.5</v>
      </c>
      <c r="BF54" s="73">
        <v>3.5</v>
      </c>
      <c r="BG54" s="369">
        <v>4.5</v>
      </c>
      <c r="BH54" s="73">
        <v>4.5</v>
      </c>
      <c r="BI54" s="73">
        <v>4.5</v>
      </c>
      <c r="BJ54" s="73">
        <v>4.5</v>
      </c>
      <c r="BK54" s="73">
        <v>4.5</v>
      </c>
      <c r="BL54" s="73">
        <v>4.5</v>
      </c>
      <c r="BM54" s="73">
        <v>4.5</v>
      </c>
      <c r="BN54" s="369">
        <v>3.5</v>
      </c>
      <c r="BO54" s="73">
        <v>3.5</v>
      </c>
      <c r="BP54" s="73">
        <v>3.5</v>
      </c>
      <c r="BQ54" s="73">
        <v>3.5</v>
      </c>
      <c r="BR54" s="73">
        <v>3.5</v>
      </c>
      <c r="BS54" s="73">
        <v>3.5</v>
      </c>
      <c r="BT54" s="73">
        <v>3.5</v>
      </c>
      <c r="BU54" s="369">
        <v>4.5</v>
      </c>
      <c r="BV54" s="73">
        <v>4.5</v>
      </c>
      <c r="BW54" s="73">
        <v>4.5</v>
      </c>
      <c r="BX54" s="73">
        <v>4.5</v>
      </c>
      <c r="BY54" s="73">
        <v>4.5</v>
      </c>
      <c r="BZ54" s="73">
        <v>4.5</v>
      </c>
      <c r="CA54" s="73">
        <v>4.5</v>
      </c>
      <c r="CB54" s="369">
        <v>3.5</v>
      </c>
      <c r="CC54" s="73">
        <v>3.5</v>
      </c>
      <c r="CD54" s="73">
        <v>3.5</v>
      </c>
      <c r="CE54" s="73">
        <v>3.5</v>
      </c>
      <c r="CF54" s="73">
        <v>3.5</v>
      </c>
      <c r="CG54" s="73">
        <v>3.5</v>
      </c>
      <c r="CH54" s="73">
        <v>3.5</v>
      </c>
      <c r="CI54" s="369">
        <v>4.5</v>
      </c>
      <c r="CJ54" s="73">
        <v>4.5</v>
      </c>
      <c r="CK54" s="73">
        <v>4.5</v>
      </c>
      <c r="CL54" s="73">
        <v>4.5</v>
      </c>
      <c r="CM54" s="73">
        <v>4.5</v>
      </c>
      <c r="CN54" s="73">
        <v>4.5</v>
      </c>
      <c r="CO54" s="73">
        <v>4.5</v>
      </c>
      <c r="CP54" s="369">
        <v>3.5</v>
      </c>
      <c r="CQ54" s="73">
        <v>3.5</v>
      </c>
      <c r="CR54" s="73">
        <v>3.5</v>
      </c>
      <c r="CS54" s="73">
        <v>3.5</v>
      </c>
      <c r="CT54" s="73">
        <v>3.5</v>
      </c>
      <c r="CU54" s="73">
        <v>3.5</v>
      </c>
      <c r="CV54" s="73">
        <v>3.5</v>
      </c>
      <c r="CW54" s="369">
        <v>4.5</v>
      </c>
      <c r="CX54" s="73">
        <v>4.5</v>
      </c>
      <c r="CY54" s="73">
        <v>4.5</v>
      </c>
      <c r="CZ54" s="73">
        <v>4.5</v>
      </c>
      <c r="DA54" s="73">
        <v>4.5</v>
      </c>
      <c r="DB54" s="73">
        <v>4.5</v>
      </c>
      <c r="DC54" s="73">
        <v>4.5</v>
      </c>
      <c r="DD54" s="369">
        <v>3.5</v>
      </c>
      <c r="DE54" s="73">
        <v>3.5</v>
      </c>
      <c r="DF54" s="73">
        <v>3.5</v>
      </c>
      <c r="DG54" s="73">
        <v>3.5</v>
      </c>
      <c r="DH54" s="73">
        <v>3.5</v>
      </c>
      <c r="DI54" s="73">
        <v>3.5</v>
      </c>
      <c r="DJ54" s="73">
        <v>3.5</v>
      </c>
      <c r="DK54" s="369">
        <v>4.5</v>
      </c>
      <c r="DL54" s="73">
        <v>4.5</v>
      </c>
      <c r="DM54" s="73">
        <v>4.5</v>
      </c>
      <c r="DN54" s="73">
        <v>4.5</v>
      </c>
      <c r="DO54" s="73">
        <v>4.5</v>
      </c>
      <c r="DP54" s="73">
        <v>4.5</v>
      </c>
      <c r="DQ54" s="73">
        <v>4.5</v>
      </c>
      <c r="DR54" s="369">
        <v>3.5</v>
      </c>
      <c r="DS54" s="73">
        <v>3.5</v>
      </c>
      <c r="DT54" s="73">
        <v>3.5</v>
      </c>
      <c r="DU54" s="73">
        <v>3.5</v>
      </c>
      <c r="DV54" s="73">
        <v>3.5</v>
      </c>
      <c r="DW54" s="73">
        <v>3.5</v>
      </c>
      <c r="DX54" s="73">
        <v>3.5</v>
      </c>
      <c r="DY54" s="369">
        <v>4</v>
      </c>
      <c r="DZ54" s="73">
        <v>4</v>
      </c>
      <c r="EA54" s="73">
        <v>4</v>
      </c>
      <c r="EB54" s="73">
        <v>4</v>
      </c>
      <c r="EC54" s="73">
        <v>4</v>
      </c>
      <c r="ED54" s="73">
        <v>4</v>
      </c>
      <c r="EE54" s="73">
        <v>4</v>
      </c>
      <c r="EF54" s="369">
        <v>3</v>
      </c>
      <c r="EG54" s="73">
        <v>3</v>
      </c>
      <c r="EH54" s="73">
        <v>3</v>
      </c>
      <c r="EI54" s="73">
        <v>3</v>
      </c>
      <c r="EJ54" s="73">
        <v>3</v>
      </c>
      <c r="EK54" s="73">
        <v>3</v>
      </c>
      <c r="EL54" s="73">
        <v>3</v>
      </c>
      <c r="EM54" s="369">
        <v>4</v>
      </c>
      <c r="EN54" s="73">
        <v>4</v>
      </c>
      <c r="EO54" s="73">
        <v>4</v>
      </c>
      <c r="EP54" s="73">
        <v>4</v>
      </c>
      <c r="EQ54" s="73">
        <v>4</v>
      </c>
      <c r="ER54" s="73">
        <v>4</v>
      </c>
      <c r="ES54" s="73">
        <v>4</v>
      </c>
      <c r="ET54" s="369">
        <v>3</v>
      </c>
      <c r="EU54" s="73">
        <v>3</v>
      </c>
      <c r="EV54" s="73">
        <v>3</v>
      </c>
      <c r="EW54" s="73">
        <v>3</v>
      </c>
      <c r="EX54" s="73">
        <v>3</v>
      </c>
      <c r="EY54" s="73">
        <v>3</v>
      </c>
      <c r="EZ54" s="73">
        <v>3</v>
      </c>
      <c r="FA54" s="369">
        <v>4</v>
      </c>
      <c r="FB54" s="73">
        <v>4</v>
      </c>
      <c r="FC54" s="73">
        <v>4</v>
      </c>
      <c r="FD54" s="73">
        <v>4</v>
      </c>
      <c r="FE54" s="73">
        <v>4</v>
      </c>
      <c r="FF54" s="73">
        <v>4</v>
      </c>
      <c r="FG54" s="73">
        <v>4</v>
      </c>
      <c r="FH54" s="369">
        <v>3</v>
      </c>
      <c r="FI54" s="73">
        <v>3</v>
      </c>
      <c r="FJ54" s="73">
        <v>3</v>
      </c>
      <c r="FK54" s="73">
        <v>3</v>
      </c>
      <c r="FL54" s="73">
        <v>3</v>
      </c>
      <c r="FM54" s="73">
        <v>3</v>
      </c>
      <c r="FN54" s="73">
        <v>3</v>
      </c>
    </row>
    <row r="55" spans="1:170">
      <c r="A55" s="73">
        <v>57</v>
      </c>
      <c r="B55" t="s">
        <v>1296</v>
      </c>
      <c r="C55" s="369">
        <v>0</v>
      </c>
      <c r="D55" s="73">
        <v>0</v>
      </c>
      <c r="E55" s="73">
        <v>0</v>
      </c>
      <c r="F55" s="73">
        <v>0</v>
      </c>
      <c r="G55" s="73">
        <v>1.5</v>
      </c>
      <c r="H55" s="73">
        <v>1.5</v>
      </c>
      <c r="I55" s="73">
        <v>1.5</v>
      </c>
      <c r="J55" s="369">
        <v>0</v>
      </c>
      <c r="K55" s="73">
        <v>0</v>
      </c>
      <c r="L55" s="73">
        <v>0</v>
      </c>
      <c r="M55" s="73">
        <v>0</v>
      </c>
      <c r="N55" s="73">
        <v>1.5</v>
      </c>
      <c r="O55" s="73">
        <v>1.5</v>
      </c>
      <c r="P55" s="73">
        <v>0</v>
      </c>
      <c r="Q55" s="369">
        <v>0</v>
      </c>
      <c r="R55" s="73">
        <v>0</v>
      </c>
      <c r="S55" s="73">
        <v>0</v>
      </c>
      <c r="T55" s="73">
        <v>0</v>
      </c>
      <c r="U55" s="73">
        <v>1.5</v>
      </c>
      <c r="V55" s="73">
        <v>1.5</v>
      </c>
      <c r="W55" s="73">
        <v>1.5</v>
      </c>
      <c r="X55" s="369">
        <v>0</v>
      </c>
      <c r="Y55" s="73">
        <v>0</v>
      </c>
      <c r="Z55" s="73">
        <v>0</v>
      </c>
      <c r="AA55" s="73">
        <v>0</v>
      </c>
      <c r="AB55" s="73">
        <v>1.5</v>
      </c>
      <c r="AC55" s="73">
        <v>1.5</v>
      </c>
      <c r="AD55" s="73">
        <v>0</v>
      </c>
      <c r="AE55" s="369">
        <v>0</v>
      </c>
      <c r="AF55" s="73">
        <v>0</v>
      </c>
      <c r="AG55" s="73">
        <v>0</v>
      </c>
      <c r="AH55" s="73">
        <v>0</v>
      </c>
      <c r="AI55" s="73">
        <v>1.5</v>
      </c>
      <c r="AJ55" s="73">
        <v>1.5</v>
      </c>
      <c r="AK55" s="73">
        <v>1.5</v>
      </c>
      <c r="AL55" s="369">
        <v>0</v>
      </c>
      <c r="AM55" s="73">
        <v>0</v>
      </c>
      <c r="AN55" s="73">
        <v>0</v>
      </c>
      <c r="AO55" s="73">
        <v>0</v>
      </c>
      <c r="AP55" s="73">
        <v>1.5</v>
      </c>
      <c r="AQ55" s="73">
        <v>1.5</v>
      </c>
      <c r="AR55" s="73">
        <v>0</v>
      </c>
      <c r="AS55" s="369">
        <v>1.5</v>
      </c>
      <c r="AT55" s="73">
        <v>1.5</v>
      </c>
      <c r="AU55" s="73">
        <v>1.5</v>
      </c>
      <c r="AV55" s="73">
        <v>1.5</v>
      </c>
      <c r="AW55" s="73">
        <v>1.5</v>
      </c>
      <c r="AX55" s="73">
        <v>1.5</v>
      </c>
      <c r="AY55" s="73">
        <v>1.5</v>
      </c>
      <c r="AZ55" s="369">
        <v>1.5</v>
      </c>
      <c r="BA55" s="73">
        <v>1.5</v>
      </c>
      <c r="BB55" s="73">
        <v>1.5</v>
      </c>
      <c r="BC55" s="73">
        <v>1.5</v>
      </c>
      <c r="BD55" s="73">
        <v>1.5</v>
      </c>
      <c r="BE55" s="73">
        <v>1.5</v>
      </c>
      <c r="BF55" s="73">
        <v>0</v>
      </c>
      <c r="BG55" s="369">
        <v>1.5</v>
      </c>
      <c r="BH55" s="73">
        <v>1.5</v>
      </c>
      <c r="BI55" s="73">
        <v>1.5</v>
      </c>
      <c r="BJ55" s="73">
        <v>1.5</v>
      </c>
      <c r="BK55" s="73">
        <v>1.5</v>
      </c>
      <c r="BL55" s="73">
        <v>1.5</v>
      </c>
      <c r="BM55" s="73">
        <v>1.5</v>
      </c>
      <c r="BN55" s="369">
        <v>1.5</v>
      </c>
      <c r="BO55" s="73">
        <v>1.5</v>
      </c>
      <c r="BP55" s="73">
        <v>1.5</v>
      </c>
      <c r="BQ55" s="73">
        <v>1.5</v>
      </c>
      <c r="BR55" s="73">
        <v>1.5</v>
      </c>
      <c r="BS55" s="73">
        <v>1.5</v>
      </c>
      <c r="BT55" s="73">
        <v>0</v>
      </c>
      <c r="BU55" s="369">
        <v>1.5</v>
      </c>
      <c r="BV55" s="73">
        <v>1.5</v>
      </c>
      <c r="BW55" s="73">
        <v>1.5</v>
      </c>
      <c r="BX55" s="73">
        <v>1.5</v>
      </c>
      <c r="BY55" s="73">
        <v>1.5</v>
      </c>
      <c r="BZ55" s="73">
        <v>1.5</v>
      </c>
      <c r="CA55" s="73">
        <v>1.5</v>
      </c>
      <c r="CB55" s="369">
        <v>1.5</v>
      </c>
      <c r="CC55" s="73">
        <v>1.5</v>
      </c>
      <c r="CD55" s="73">
        <v>1.5</v>
      </c>
      <c r="CE55" s="73">
        <v>1.5</v>
      </c>
      <c r="CF55" s="73">
        <v>1.5</v>
      </c>
      <c r="CG55" s="73">
        <v>1.5</v>
      </c>
      <c r="CH55" s="73">
        <v>0</v>
      </c>
      <c r="CI55" s="369">
        <v>1.5</v>
      </c>
      <c r="CJ55" s="73">
        <v>1.5</v>
      </c>
      <c r="CK55" s="73">
        <v>1.5</v>
      </c>
      <c r="CL55" s="73">
        <v>1.5</v>
      </c>
      <c r="CM55" s="73">
        <v>1.5</v>
      </c>
      <c r="CN55" s="73">
        <v>1.5</v>
      </c>
      <c r="CO55" s="73">
        <v>1.5</v>
      </c>
      <c r="CP55" s="369">
        <v>1.5</v>
      </c>
      <c r="CQ55" s="73">
        <v>1.5</v>
      </c>
      <c r="CR55" s="73">
        <v>1.5</v>
      </c>
      <c r="CS55" s="73">
        <v>1.5</v>
      </c>
      <c r="CT55" s="73">
        <v>1.5</v>
      </c>
      <c r="CU55" s="73">
        <v>1.5</v>
      </c>
      <c r="CV55" s="73">
        <v>0</v>
      </c>
      <c r="CW55" s="369">
        <v>1.5</v>
      </c>
      <c r="CX55" s="73">
        <v>1.5</v>
      </c>
      <c r="CY55" s="73">
        <v>1.5</v>
      </c>
      <c r="CZ55" s="73">
        <v>1.5</v>
      </c>
      <c r="DA55" s="73">
        <v>1.5</v>
      </c>
      <c r="DB55" s="73">
        <v>1.5</v>
      </c>
      <c r="DC55" s="73">
        <v>1.5</v>
      </c>
      <c r="DD55" s="369">
        <v>1.5</v>
      </c>
      <c r="DE55" s="73">
        <v>1.5</v>
      </c>
      <c r="DF55" s="73">
        <v>1.5</v>
      </c>
      <c r="DG55" s="73">
        <v>1.5</v>
      </c>
      <c r="DH55" s="73">
        <v>1.5</v>
      </c>
      <c r="DI55" s="73">
        <v>1.5</v>
      </c>
      <c r="DJ55" s="73">
        <v>0</v>
      </c>
      <c r="DK55" s="369">
        <v>1.5</v>
      </c>
      <c r="DL55" s="73">
        <v>1.5</v>
      </c>
      <c r="DM55" s="73">
        <v>1.5</v>
      </c>
      <c r="DN55" s="73">
        <v>1.5</v>
      </c>
      <c r="DO55" s="73">
        <v>1.5</v>
      </c>
      <c r="DP55" s="73">
        <v>1.5</v>
      </c>
      <c r="DQ55" s="73">
        <v>1.5</v>
      </c>
      <c r="DR55" s="369">
        <v>1.5</v>
      </c>
      <c r="DS55" s="73">
        <v>1.5</v>
      </c>
      <c r="DT55" s="73">
        <v>1.5</v>
      </c>
      <c r="DU55" s="73">
        <v>1.5</v>
      </c>
      <c r="DV55" s="73">
        <v>1.5</v>
      </c>
      <c r="DW55" s="73">
        <v>1.5</v>
      </c>
      <c r="DX55" s="73">
        <v>0</v>
      </c>
      <c r="DY55" s="369">
        <v>0</v>
      </c>
      <c r="DZ55" s="73">
        <v>0</v>
      </c>
      <c r="EA55" s="73">
        <v>0</v>
      </c>
      <c r="EB55" s="73">
        <v>0</v>
      </c>
      <c r="EC55" s="73">
        <v>1.5</v>
      </c>
      <c r="ED55" s="73">
        <v>1.5</v>
      </c>
      <c r="EE55" s="73">
        <v>1.5</v>
      </c>
      <c r="EF55" s="369">
        <v>0</v>
      </c>
      <c r="EG55" s="73">
        <v>0</v>
      </c>
      <c r="EH55" s="73">
        <v>0</v>
      </c>
      <c r="EI55" s="73">
        <v>0</v>
      </c>
      <c r="EJ55" s="73">
        <v>1.5</v>
      </c>
      <c r="EK55" s="73">
        <v>1.5</v>
      </c>
      <c r="EL55" s="73">
        <v>0</v>
      </c>
      <c r="EM55" s="369">
        <v>0</v>
      </c>
      <c r="EN55" s="73">
        <v>0</v>
      </c>
      <c r="EO55" s="73">
        <v>0</v>
      </c>
      <c r="EP55" s="73">
        <v>0</v>
      </c>
      <c r="EQ55" s="73">
        <v>1.5</v>
      </c>
      <c r="ER55" s="73">
        <v>1.5</v>
      </c>
      <c r="ES55" s="73">
        <v>1.5</v>
      </c>
      <c r="ET55" s="369">
        <v>0</v>
      </c>
      <c r="EU55" s="73">
        <v>0</v>
      </c>
      <c r="EV55" s="73">
        <v>0</v>
      </c>
      <c r="EW55" s="73">
        <v>0</v>
      </c>
      <c r="EX55" s="73">
        <v>1.5</v>
      </c>
      <c r="EY55" s="73">
        <v>1.5</v>
      </c>
      <c r="EZ55" s="73">
        <v>0</v>
      </c>
      <c r="FA55" s="369">
        <v>0</v>
      </c>
      <c r="FB55" s="73">
        <v>0</v>
      </c>
      <c r="FC55" s="73">
        <v>0</v>
      </c>
      <c r="FD55" s="73">
        <v>0</v>
      </c>
      <c r="FE55" s="73">
        <v>1.5</v>
      </c>
      <c r="FF55" s="73">
        <v>1.5</v>
      </c>
      <c r="FG55" s="73">
        <v>1.5</v>
      </c>
      <c r="FH55" s="369">
        <v>0</v>
      </c>
      <c r="FI55" s="73">
        <v>0</v>
      </c>
      <c r="FJ55" s="73">
        <v>0</v>
      </c>
      <c r="FK55" s="73">
        <v>0</v>
      </c>
      <c r="FL55" s="73">
        <v>1.5</v>
      </c>
      <c r="FM55" s="73">
        <v>1.5</v>
      </c>
      <c r="FN55" s="73">
        <v>0</v>
      </c>
    </row>
    <row r="56" spans="1:170">
      <c r="A56" s="73">
        <v>58</v>
      </c>
      <c r="B56" t="s">
        <v>1323</v>
      </c>
      <c r="C56" s="369">
        <v>0</v>
      </c>
      <c r="D56" s="73">
        <v>0</v>
      </c>
      <c r="E56" s="73">
        <v>0</v>
      </c>
      <c r="F56" s="73">
        <v>0</v>
      </c>
      <c r="G56" s="73">
        <v>0</v>
      </c>
      <c r="H56" s="73">
        <v>0</v>
      </c>
      <c r="I56" s="73">
        <v>0</v>
      </c>
      <c r="J56" s="369">
        <v>0</v>
      </c>
      <c r="K56" s="73">
        <v>0</v>
      </c>
      <c r="L56" s="73">
        <v>0</v>
      </c>
      <c r="M56" s="73">
        <v>0</v>
      </c>
      <c r="N56" s="73">
        <v>0</v>
      </c>
      <c r="O56" s="73">
        <v>0</v>
      </c>
      <c r="P56" s="73">
        <v>0</v>
      </c>
      <c r="Q56" s="369">
        <v>0</v>
      </c>
      <c r="R56" s="73">
        <v>0</v>
      </c>
      <c r="S56" s="73">
        <v>0</v>
      </c>
      <c r="T56" s="73">
        <v>0</v>
      </c>
      <c r="U56" s="73">
        <v>0</v>
      </c>
      <c r="V56" s="73">
        <v>0</v>
      </c>
      <c r="W56" s="73">
        <v>0</v>
      </c>
      <c r="X56" s="369">
        <v>0</v>
      </c>
      <c r="Y56" s="73">
        <v>0</v>
      </c>
      <c r="Z56" s="73">
        <v>0</v>
      </c>
      <c r="AA56" s="73">
        <v>0</v>
      </c>
      <c r="AB56" s="73">
        <v>0</v>
      </c>
      <c r="AC56" s="73">
        <v>0</v>
      </c>
      <c r="AD56" s="73">
        <v>0</v>
      </c>
      <c r="AE56" s="369">
        <v>0</v>
      </c>
      <c r="AF56" s="73">
        <v>0</v>
      </c>
      <c r="AG56" s="73">
        <v>0</v>
      </c>
      <c r="AH56" s="73">
        <v>0</v>
      </c>
      <c r="AI56" s="73">
        <v>0</v>
      </c>
      <c r="AJ56" s="73">
        <v>3</v>
      </c>
      <c r="AK56" s="73">
        <v>3</v>
      </c>
      <c r="AL56" s="369">
        <v>0</v>
      </c>
      <c r="AM56" s="73">
        <v>0</v>
      </c>
      <c r="AN56" s="73">
        <v>0</v>
      </c>
      <c r="AO56" s="73">
        <v>0</v>
      </c>
      <c r="AP56" s="73">
        <v>0</v>
      </c>
      <c r="AQ56" s="73">
        <v>3</v>
      </c>
      <c r="AR56" s="73">
        <v>3</v>
      </c>
      <c r="AS56" s="369">
        <v>0</v>
      </c>
      <c r="AT56" s="73">
        <v>3</v>
      </c>
      <c r="AU56" s="73">
        <v>3</v>
      </c>
      <c r="AV56" s="73">
        <v>3</v>
      </c>
      <c r="AW56" s="73">
        <v>3</v>
      </c>
      <c r="AX56" s="73">
        <v>3</v>
      </c>
      <c r="AY56" s="73">
        <v>3</v>
      </c>
      <c r="AZ56" s="369">
        <v>0</v>
      </c>
      <c r="BA56" s="73">
        <v>3</v>
      </c>
      <c r="BB56" s="73">
        <v>3</v>
      </c>
      <c r="BC56" s="73">
        <v>3</v>
      </c>
      <c r="BD56" s="73">
        <v>3</v>
      </c>
      <c r="BE56" s="73">
        <v>3</v>
      </c>
      <c r="BF56" s="73">
        <v>3</v>
      </c>
      <c r="BG56" s="369">
        <v>0</v>
      </c>
      <c r="BH56" s="73">
        <v>3</v>
      </c>
      <c r="BI56" s="73">
        <v>3</v>
      </c>
      <c r="BJ56" s="73">
        <v>3</v>
      </c>
      <c r="BK56" s="73">
        <v>3</v>
      </c>
      <c r="BL56" s="73">
        <v>3</v>
      </c>
      <c r="BM56" s="73">
        <v>3</v>
      </c>
      <c r="BN56" s="369">
        <v>0</v>
      </c>
      <c r="BO56" s="73">
        <v>3</v>
      </c>
      <c r="BP56" s="73">
        <v>3</v>
      </c>
      <c r="BQ56" s="73">
        <v>3</v>
      </c>
      <c r="BR56" s="73">
        <v>3</v>
      </c>
      <c r="BS56" s="73">
        <v>3</v>
      </c>
      <c r="BT56" s="73">
        <v>3</v>
      </c>
      <c r="BU56" s="369">
        <v>0</v>
      </c>
      <c r="BV56" s="73">
        <v>3</v>
      </c>
      <c r="BW56" s="73">
        <v>3</v>
      </c>
      <c r="BX56" s="73">
        <v>3</v>
      </c>
      <c r="BY56" s="73">
        <v>3</v>
      </c>
      <c r="BZ56" s="73">
        <v>3</v>
      </c>
      <c r="CA56" s="73">
        <v>3</v>
      </c>
      <c r="CB56" s="369">
        <v>0</v>
      </c>
      <c r="CC56" s="73">
        <v>3</v>
      </c>
      <c r="CD56" s="73">
        <v>3</v>
      </c>
      <c r="CE56" s="73">
        <v>3</v>
      </c>
      <c r="CF56" s="73">
        <v>3</v>
      </c>
      <c r="CG56" s="73">
        <v>3</v>
      </c>
      <c r="CH56" s="73">
        <v>3</v>
      </c>
      <c r="CI56" s="369">
        <v>0</v>
      </c>
      <c r="CJ56" s="73">
        <v>3</v>
      </c>
      <c r="CK56" s="73">
        <v>3</v>
      </c>
      <c r="CL56" s="73">
        <v>3</v>
      </c>
      <c r="CM56" s="73">
        <v>3</v>
      </c>
      <c r="CN56" s="73">
        <v>3</v>
      </c>
      <c r="CO56" s="73">
        <v>3</v>
      </c>
      <c r="CP56" s="369">
        <v>0</v>
      </c>
      <c r="CQ56" s="73">
        <v>2.875</v>
      </c>
      <c r="CR56" s="73">
        <v>2.875</v>
      </c>
      <c r="CS56" s="73">
        <v>2.875</v>
      </c>
      <c r="CT56" s="73">
        <v>2.875</v>
      </c>
      <c r="CU56" s="73">
        <v>2.875</v>
      </c>
      <c r="CV56" s="73">
        <v>2.875</v>
      </c>
      <c r="CW56" s="369">
        <v>0</v>
      </c>
      <c r="CX56" s="73">
        <v>3</v>
      </c>
      <c r="CY56" s="73">
        <v>3</v>
      </c>
      <c r="CZ56" s="73">
        <v>3</v>
      </c>
      <c r="DA56" s="73">
        <v>3</v>
      </c>
      <c r="DB56" s="73">
        <v>3</v>
      </c>
      <c r="DC56" s="73">
        <v>3</v>
      </c>
      <c r="DD56" s="369">
        <v>0</v>
      </c>
      <c r="DE56" s="73">
        <v>2.75</v>
      </c>
      <c r="DF56" s="73">
        <v>2.75</v>
      </c>
      <c r="DG56" s="73">
        <v>2.75</v>
      </c>
      <c r="DH56" s="73">
        <v>2.75</v>
      </c>
      <c r="DI56" s="73">
        <v>2.75</v>
      </c>
      <c r="DJ56" s="73">
        <v>2.75</v>
      </c>
      <c r="DK56" s="369">
        <v>0</v>
      </c>
      <c r="DL56" s="73">
        <v>3</v>
      </c>
      <c r="DM56" s="73">
        <v>3</v>
      </c>
      <c r="DN56" s="73">
        <v>3</v>
      </c>
      <c r="DO56" s="73">
        <v>3</v>
      </c>
      <c r="DP56" s="73">
        <v>3</v>
      </c>
      <c r="DQ56" s="73">
        <v>3</v>
      </c>
      <c r="DR56" s="369">
        <v>0</v>
      </c>
      <c r="DS56" s="73">
        <v>2.875</v>
      </c>
      <c r="DT56" s="73">
        <v>2.875</v>
      </c>
      <c r="DU56" s="73">
        <v>2.875</v>
      </c>
      <c r="DV56" s="73">
        <v>2.875</v>
      </c>
      <c r="DW56" s="73">
        <v>2.875</v>
      </c>
      <c r="DX56" s="73">
        <v>2.875</v>
      </c>
      <c r="DY56" s="369">
        <v>0</v>
      </c>
      <c r="DZ56" s="73">
        <v>3</v>
      </c>
      <c r="EA56" s="73">
        <v>3</v>
      </c>
      <c r="EB56" s="73">
        <v>3</v>
      </c>
      <c r="EC56" s="73">
        <v>3</v>
      </c>
      <c r="ED56" s="73">
        <v>3</v>
      </c>
      <c r="EE56" s="73">
        <v>3</v>
      </c>
      <c r="EF56" s="369">
        <v>0</v>
      </c>
      <c r="EG56" s="73">
        <v>3</v>
      </c>
      <c r="EH56" s="73">
        <v>3</v>
      </c>
      <c r="EI56" s="73">
        <v>3</v>
      </c>
      <c r="EJ56" s="73">
        <v>3</v>
      </c>
      <c r="EK56" s="73">
        <v>3</v>
      </c>
      <c r="EL56" s="73">
        <v>3</v>
      </c>
      <c r="EM56" s="369">
        <v>0</v>
      </c>
      <c r="EN56" s="73">
        <v>0</v>
      </c>
      <c r="EO56" s="73">
        <v>0</v>
      </c>
      <c r="EP56" s="73">
        <v>0</v>
      </c>
      <c r="EQ56" s="73">
        <v>0</v>
      </c>
      <c r="ER56" s="73">
        <v>0</v>
      </c>
      <c r="ES56" s="73">
        <v>0</v>
      </c>
      <c r="ET56" s="369">
        <v>0</v>
      </c>
      <c r="EU56" s="73">
        <v>0</v>
      </c>
      <c r="EV56" s="73">
        <v>0</v>
      </c>
      <c r="EW56" s="73">
        <v>0</v>
      </c>
      <c r="EX56" s="73">
        <v>0</v>
      </c>
      <c r="EY56" s="73">
        <v>0</v>
      </c>
      <c r="EZ56" s="73">
        <v>0</v>
      </c>
      <c r="FA56" s="369">
        <v>0</v>
      </c>
      <c r="FB56" s="73">
        <v>0</v>
      </c>
      <c r="FC56" s="73">
        <v>0</v>
      </c>
      <c r="FD56" s="73">
        <v>0</v>
      </c>
      <c r="FE56" s="73">
        <v>0</v>
      </c>
      <c r="FF56" s="73">
        <v>0</v>
      </c>
      <c r="FG56" s="73">
        <v>0</v>
      </c>
      <c r="FH56" s="369">
        <v>0</v>
      </c>
      <c r="FI56" s="73">
        <v>0</v>
      </c>
      <c r="FJ56" s="73">
        <v>0</v>
      </c>
      <c r="FK56" s="73">
        <v>0</v>
      </c>
      <c r="FL56" s="73">
        <v>0</v>
      </c>
      <c r="FM56" s="73">
        <v>0</v>
      </c>
      <c r="FN56" s="73">
        <v>0</v>
      </c>
    </row>
    <row r="57" spans="1:170">
      <c r="A57" s="73">
        <v>59</v>
      </c>
      <c r="B57" t="s">
        <v>2960</v>
      </c>
      <c r="C57" s="369">
        <v>2.5</v>
      </c>
      <c r="D57" s="73">
        <v>2.5</v>
      </c>
      <c r="E57" s="73">
        <v>2.5</v>
      </c>
      <c r="F57" s="73">
        <v>2.5</v>
      </c>
      <c r="G57" s="73">
        <v>2.5</v>
      </c>
      <c r="H57" s="73">
        <v>2.5</v>
      </c>
      <c r="I57" s="73">
        <v>2.5</v>
      </c>
      <c r="J57" s="369">
        <v>1.5</v>
      </c>
      <c r="K57" s="73">
        <v>1.5</v>
      </c>
      <c r="L57" s="73">
        <v>1.5</v>
      </c>
      <c r="M57" s="73">
        <v>1.5</v>
      </c>
      <c r="N57" s="73">
        <v>1.5</v>
      </c>
      <c r="O57" s="73">
        <v>1.5</v>
      </c>
      <c r="P57" s="73">
        <v>1.5</v>
      </c>
      <c r="Q57" s="369">
        <v>2.5</v>
      </c>
      <c r="R57" s="73">
        <v>2.5</v>
      </c>
      <c r="S57" s="73">
        <v>2.5</v>
      </c>
      <c r="T57" s="73">
        <v>2.5</v>
      </c>
      <c r="U57" s="73">
        <v>2.5</v>
      </c>
      <c r="V57" s="73">
        <v>2.5</v>
      </c>
      <c r="W57" s="73">
        <v>2.5</v>
      </c>
      <c r="X57" s="369">
        <v>1.5</v>
      </c>
      <c r="Y57" s="73">
        <v>1.5</v>
      </c>
      <c r="Z57" s="73">
        <v>1.5</v>
      </c>
      <c r="AA57" s="73">
        <v>1.5</v>
      </c>
      <c r="AB57" s="73">
        <v>1.5</v>
      </c>
      <c r="AC57" s="73">
        <v>1.5</v>
      </c>
      <c r="AD57" s="73">
        <v>1.5</v>
      </c>
      <c r="AE57" s="369">
        <v>2.5</v>
      </c>
      <c r="AF57" s="73">
        <v>2.5</v>
      </c>
      <c r="AG57" s="73">
        <v>2.5</v>
      </c>
      <c r="AH57" s="73">
        <v>2.5</v>
      </c>
      <c r="AI57" s="73">
        <v>2.5</v>
      </c>
      <c r="AJ57" s="73">
        <v>2.5</v>
      </c>
      <c r="AK57" s="73">
        <v>2.5</v>
      </c>
      <c r="AL57" s="369">
        <v>1.5</v>
      </c>
      <c r="AM57" s="73">
        <v>1.5</v>
      </c>
      <c r="AN57" s="73">
        <v>1.5</v>
      </c>
      <c r="AO57" s="73">
        <v>1.5</v>
      </c>
      <c r="AP57" s="73">
        <v>1.5</v>
      </c>
      <c r="AQ57" s="73">
        <v>1.5</v>
      </c>
      <c r="AR57" s="73">
        <v>1.5</v>
      </c>
      <c r="AS57" s="369">
        <v>3</v>
      </c>
      <c r="AT57" s="73">
        <v>3</v>
      </c>
      <c r="AU57" s="73">
        <v>3</v>
      </c>
      <c r="AV57" s="73">
        <v>3</v>
      </c>
      <c r="AW57" s="73">
        <v>3</v>
      </c>
      <c r="AX57" s="73">
        <v>3</v>
      </c>
      <c r="AY57" s="73">
        <v>3</v>
      </c>
      <c r="AZ57" s="369">
        <v>3</v>
      </c>
      <c r="BA57" s="73">
        <v>3</v>
      </c>
      <c r="BB57" s="73">
        <v>3</v>
      </c>
      <c r="BC57" s="73">
        <v>3</v>
      </c>
      <c r="BD57" s="73">
        <v>3</v>
      </c>
      <c r="BE57" s="73">
        <v>3</v>
      </c>
      <c r="BF57" s="73">
        <v>3</v>
      </c>
      <c r="BG57" s="369">
        <v>3</v>
      </c>
      <c r="BH57" s="73">
        <v>3</v>
      </c>
      <c r="BI57" s="73">
        <v>3</v>
      </c>
      <c r="BJ57" s="73">
        <v>3</v>
      </c>
      <c r="BK57" s="73">
        <v>3</v>
      </c>
      <c r="BL57" s="73">
        <v>3</v>
      </c>
      <c r="BM57" s="73">
        <v>3</v>
      </c>
      <c r="BN57" s="369">
        <v>3</v>
      </c>
      <c r="BO57" s="73">
        <v>3</v>
      </c>
      <c r="BP57" s="73">
        <v>3</v>
      </c>
      <c r="BQ57" s="73">
        <v>3</v>
      </c>
      <c r="BR57" s="73">
        <v>3</v>
      </c>
      <c r="BS57" s="73">
        <v>3</v>
      </c>
      <c r="BT57" s="73">
        <v>3</v>
      </c>
      <c r="BU57" s="369">
        <v>3</v>
      </c>
      <c r="BV57" s="73">
        <v>3</v>
      </c>
      <c r="BW57" s="73">
        <v>3</v>
      </c>
      <c r="BX57" s="73">
        <v>3</v>
      </c>
      <c r="BY57" s="73">
        <v>3</v>
      </c>
      <c r="BZ57" s="73">
        <v>3</v>
      </c>
      <c r="CA57" s="73">
        <v>3</v>
      </c>
      <c r="CB57" s="369">
        <v>3</v>
      </c>
      <c r="CC57" s="73">
        <v>3</v>
      </c>
      <c r="CD57" s="73">
        <v>3</v>
      </c>
      <c r="CE57" s="73">
        <v>3</v>
      </c>
      <c r="CF57" s="73">
        <v>3</v>
      </c>
      <c r="CG57" s="73">
        <v>3</v>
      </c>
      <c r="CH57" s="73">
        <v>3</v>
      </c>
      <c r="CI57" s="369">
        <v>3</v>
      </c>
      <c r="CJ57" s="73">
        <v>3</v>
      </c>
      <c r="CK57" s="73">
        <v>3</v>
      </c>
      <c r="CL57" s="73">
        <v>3</v>
      </c>
      <c r="CM57" s="73">
        <v>3</v>
      </c>
      <c r="CN57" s="73">
        <v>3</v>
      </c>
      <c r="CO57" s="73">
        <v>3</v>
      </c>
      <c r="CP57" s="369">
        <v>3</v>
      </c>
      <c r="CQ57" s="73">
        <v>3</v>
      </c>
      <c r="CR57" s="73">
        <v>3</v>
      </c>
      <c r="CS57" s="73">
        <v>3</v>
      </c>
      <c r="CT57" s="73">
        <v>3</v>
      </c>
      <c r="CU57" s="73">
        <v>3</v>
      </c>
      <c r="CV57" s="73">
        <v>3</v>
      </c>
      <c r="CW57" s="369">
        <v>3</v>
      </c>
      <c r="CX57" s="73">
        <v>3</v>
      </c>
      <c r="CY57" s="73">
        <v>3</v>
      </c>
      <c r="CZ57" s="73">
        <v>3</v>
      </c>
      <c r="DA57" s="73">
        <v>3</v>
      </c>
      <c r="DB57" s="73">
        <v>3</v>
      </c>
      <c r="DC57" s="73">
        <v>3</v>
      </c>
      <c r="DD57" s="369">
        <v>3</v>
      </c>
      <c r="DE57" s="73">
        <v>3</v>
      </c>
      <c r="DF57" s="73">
        <v>3</v>
      </c>
      <c r="DG57" s="73">
        <v>3</v>
      </c>
      <c r="DH57" s="73">
        <v>3</v>
      </c>
      <c r="DI57" s="73">
        <v>3</v>
      </c>
      <c r="DJ57" s="73">
        <v>3</v>
      </c>
      <c r="DK57" s="369">
        <v>3</v>
      </c>
      <c r="DL57" s="73">
        <v>3</v>
      </c>
      <c r="DM57" s="73">
        <v>3</v>
      </c>
      <c r="DN57" s="73">
        <v>3</v>
      </c>
      <c r="DO57" s="73">
        <v>3</v>
      </c>
      <c r="DP57" s="73">
        <v>3</v>
      </c>
      <c r="DQ57" s="73">
        <v>3</v>
      </c>
      <c r="DR57" s="369">
        <v>3</v>
      </c>
      <c r="DS57" s="73">
        <v>3</v>
      </c>
      <c r="DT57" s="73">
        <v>3</v>
      </c>
      <c r="DU57" s="73">
        <v>3</v>
      </c>
      <c r="DV57" s="73">
        <v>3</v>
      </c>
      <c r="DW57" s="73">
        <v>3</v>
      </c>
      <c r="DX57" s="73">
        <v>3</v>
      </c>
      <c r="DY57" s="369">
        <v>2.5</v>
      </c>
      <c r="DZ57" s="73">
        <v>2.5</v>
      </c>
      <c r="EA57" s="73">
        <v>2.5</v>
      </c>
      <c r="EB57" s="73">
        <v>2.5</v>
      </c>
      <c r="EC57" s="73">
        <v>2.5</v>
      </c>
      <c r="ED57" s="73">
        <v>2.5</v>
      </c>
      <c r="EE57" s="73">
        <v>2.5</v>
      </c>
      <c r="EF57" s="369">
        <v>1.5</v>
      </c>
      <c r="EG57" s="73">
        <v>1.5</v>
      </c>
      <c r="EH57" s="73">
        <v>1.5</v>
      </c>
      <c r="EI57" s="73">
        <v>1.5</v>
      </c>
      <c r="EJ57" s="73">
        <v>1.5</v>
      </c>
      <c r="EK57" s="73">
        <v>1.5</v>
      </c>
      <c r="EL57" s="73">
        <v>1.5</v>
      </c>
      <c r="EM57" s="369">
        <v>2.5</v>
      </c>
      <c r="EN57" s="73">
        <v>2.5</v>
      </c>
      <c r="EO57" s="73">
        <v>2.5</v>
      </c>
      <c r="EP57" s="73">
        <v>2.5</v>
      </c>
      <c r="EQ57" s="73">
        <v>2.5</v>
      </c>
      <c r="ER57" s="73">
        <v>2.5</v>
      </c>
      <c r="ES57" s="73">
        <v>2.5</v>
      </c>
      <c r="ET57" s="369">
        <v>1.5</v>
      </c>
      <c r="EU57" s="73">
        <v>1.5</v>
      </c>
      <c r="EV57" s="73">
        <v>1.5</v>
      </c>
      <c r="EW57" s="73">
        <v>1.5</v>
      </c>
      <c r="EX57" s="73">
        <v>1.5</v>
      </c>
      <c r="EY57" s="73">
        <v>1.5</v>
      </c>
      <c r="EZ57" s="73">
        <v>1.5</v>
      </c>
      <c r="FA57" s="369">
        <v>2.5</v>
      </c>
      <c r="FB57" s="73">
        <v>2.5</v>
      </c>
      <c r="FC57" s="73">
        <v>2.5</v>
      </c>
      <c r="FD57" s="73">
        <v>2.5</v>
      </c>
      <c r="FE57" s="73">
        <v>2.5</v>
      </c>
      <c r="FF57" s="73">
        <v>2.5</v>
      </c>
      <c r="FG57" s="73">
        <v>2.5</v>
      </c>
      <c r="FH57" s="369">
        <v>1.5</v>
      </c>
      <c r="FI57" s="73">
        <v>1.5</v>
      </c>
      <c r="FJ57" s="73">
        <v>1.5</v>
      </c>
      <c r="FK57" s="73">
        <v>1.5</v>
      </c>
      <c r="FL57" s="73">
        <v>1.5</v>
      </c>
      <c r="FM57" s="73">
        <v>1.5</v>
      </c>
      <c r="FN57" s="73">
        <v>1.5</v>
      </c>
    </row>
    <row r="58" spans="1:170">
      <c r="A58" s="73">
        <v>60</v>
      </c>
      <c r="B58" t="s">
        <v>2961</v>
      </c>
      <c r="C58" s="369">
        <v>2.5</v>
      </c>
      <c r="D58" s="73">
        <v>2.5</v>
      </c>
      <c r="E58" s="73">
        <v>2.5</v>
      </c>
      <c r="F58" s="73">
        <v>2.5</v>
      </c>
      <c r="G58" s="73">
        <v>2.5</v>
      </c>
      <c r="H58" s="73">
        <v>2.5</v>
      </c>
      <c r="I58" s="73">
        <v>2.5</v>
      </c>
      <c r="J58" s="369">
        <v>1.5</v>
      </c>
      <c r="K58" s="73">
        <v>1.5</v>
      </c>
      <c r="L58" s="73">
        <v>1.5</v>
      </c>
      <c r="M58" s="73">
        <v>1.5</v>
      </c>
      <c r="N58" s="73">
        <v>1.5</v>
      </c>
      <c r="O58" s="73">
        <v>1.5</v>
      </c>
      <c r="P58" s="73">
        <v>1.5</v>
      </c>
      <c r="Q58" s="369">
        <v>2.5</v>
      </c>
      <c r="R58" s="73">
        <v>2.5</v>
      </c>
      <c r="S58" s="73">
        <v>2.5</v>
      </c>
      <c r="T58" s="73">
        <v>2.5</v>
      </c>
      <c r="U58" s="73">
        <v>2.5</v>
      </c>
      <c r="V58" s="73">
        <v>2.5</v>
      </c>
      <c r="W58" s="73">
        <v>2.5</v>
      </c>
      <c r="X58" s="369">
        <v>1.5</v>
      </c>
      <c r="Y58" s="73">
        <v>1.5</v>
      </c>
      <c r="Z58" s="73">
        <v>1.5</v>
      </c>
      <c r="AA58" s="73">
        <v>1.5</v>
      </c>
      <c r="AB58" s="73">
        <v>1.5</v>
      </c>
      <c r="AC58" s="73">
        <v>1.5</v>
      </c>
      <c r="AD58" s="73">
        <v>1.5</v>
      </c>
      <c r="AE58" s="369">
        <v>2.5</v>
      </c>
      <c r="AF58" s="73">
        <v>2.5</v>
      </c>
      <c r="AG58" s="73">
        <v>2.5</v>
      </c>
      <c r="AH58" s="73">
        <v>2.5</v>
      </c>
      <c r="AI58" s="73">
        <v>2.5</v>
      </c>
      <c r="AJ58" s="73">
        <v>2.5</v>
      </c>
      <c r="AK58" s="73">
        <v>2.5</v>
      </c>
      <c r="AL58" s="369">
        <v>1.5</v>
      </c>
      <c r="AM58" s="73">
        <v>1.5</v>
      </c>
      <c r="AN58" s="73">
        <v>1.5</v>
      </c>
      <c r="AO58" s="73">
        <v>1.5</v>
      </c>
      <c r="AP58" s="73">
        <v>1.5</v>
      </c>
      <c r="AQ58" s="73">
        <v>0</v>
      </c>
      <c r="AR58" s="73">
        <v>0</v>
      </c>
      <c r="AS58" s="369">
        <v>3</v>
      </c>
      <c r="AT58" s="73">
        <v>3</v>
      </c>
      <c r="AU58" s="73">
        <v>3</v>
      </c>
      <c r="AV58" s="73">
        <v>3</v>
      </c>
      <c r="AW58" s="73">
        <v>3</v>
      </c>
      <c r="AX58" s="73">
        <v>3</v>
      </c>
      <c r="AY58" s="73">
        <v>3</v>
      </c>
      <c r="AZ58" s="369">
        <v>3</v>
      </c>
      <c r="BA58" s="73">
        <v>3</v>
      </c>
      <c r="BB58" s="73">
        <v>3</v>
      </c>
      <c r="BC58" s="73">
        <v>3</v>
      </c>
      <c r="BD58" s="73">
        <v>3</v>
      </c>
      <c r="BE58" s="73">
        <v>3</v>
      </c>
      <c r="BF58" s="73">
        <v>3</v>
      </c>
      <c r="BG58" s="369">
        <v>3</v>
      </c>
      <c r="BH58" s="73">
        <v>3</v>
      </c>
      <c r="BI58" s="73">
        <v>3</v>
      </c>
      <c r="BJ58" s="73">
        <v>3</v>
      </c>
      <c r="BK58" s="73">
        <v>3</v>
      </c>
      <c r="BL58" s="73">
        <v>3</v>
      </c>
      <c r="BM58" s="73">
        <v>3</v>
      </c>
      <c r="BN58" s="369">
        <v>3</v>
      </c>
      <c r="BO58" s="73">
        <v>3</v>
      </c>
      <c r="BP58" s="73">
        <v>3</v>
      </c>
      <c r="BQ58" s="73">
        <v>3</v>
      </c>
      <c r="BR58" s="73">
        <v>3</v>
      </c>
      <c r="BS58" s="73">
        <v>3</v>
      </c>
      <c r="BT58" s="73">
        <v>3</v>
      </c>
      <c r="BU58" s="369">
        <v>3</v>
      </c>
      <c r="BV58" s="73">
        <v>3</v>
      </c>
      <c r="BW58" s="73">
        <v>3</v>
      </c>
      <c r="BX58" s="73">
        <v>3</v>
      </c>
      <c r="BY58" s="73">
        <v>3</v>
      </c>
      <c r="BZ58" s="73">
        <v>3</v>
      </c>
      <c r="CA58" s="73">
        <v>3</v>
      </c>
      <c r="CB58" s="369">
        <v>3</v>
      </c>
      <c r="CC58" s="73">
        <v>3</v>
      </c>
      <c r="CD58" s="73">
        <v>3</v>
      </c>
      <c r="CE58" s="73">
        <v>3</v>
      </c>
      <c r="CF58" s="73">
        <v>3</v>
      </c>
      <c r="CG58" s="73">
        <v>3</v>
      </c>
      <c r="CH58" s="73">
        <v>3</v>
      </c>
      <c r="CI58" s="369">
        <v>3</v>
      </c>
      <c r="CJ58" s="73">
        <v>3</v>
      </c>
      <c r="CK58" s="73">
        <v>3</v>
      </c>
      <c r="CL58" s="73">
        <v>3</v>
      </c>
      <c r="CM58" s="73">
        <v>3</v>
      </c>
      <c r="CN58" s="73">
        <v>3</v>
      </c>
      <c r="CO58" s="73">
        <v>3</v>
      </c>
      <c r="CP58" s="369">
        <v>3</v>
      </c>
      <c r="CQ58" s="73">
        <v>3</v>
      </c>
      <c r="CR58" s="73">
        <v>3</v>
      </c>
      <c r="CS58" s="73">
        <v>3</v>
      </c>
      <c r="CT58" s="73">
        <v>3</v>
      </c>
      <c r="CU58" s="73">
        <v>3</v>
      </c>
      <c r="CV58" s="73">
        <v>3</v>
      </c>
      <c r="CW58" s="369">
        <v>3</v>
      </c>
      <c r="CX58" s="73">
        <v>3</v>
      </c>
      <c r="CY58" s="73">
        <v>3</v>
      </c>
      <c r="CZ58" s="73">
        <v>3</v>
      </c>
      <c r="DA58" s="73">
        <v>3</v>
      </c>
      <c r="DB58" s="73">
        <v>3</v>
      </c>
      <c r="DC58" s="73">
        <v>3</v>
      </c>
      <c r="DD58" s="369">
        <v>3</v>
      </c>
      <c r="DE58" s="73">
        <v>3</v>
      </c>
      <c r="DF58" s="73">
        <v>3</v>
      </c>
      <c r="DG58" s="73">
        <v>3</v>
      </c>
      <c r="DH58" s="73">
        <v>3</v>
      </c>
      <c r="DI58" s="73">
        <v>3</v>
      </c>
      <c r="DJ58" s="73">
        <v>3</v>
      </c>
      <c r="DK58" s="369">
        <v>3</v>
      </c>
      <c r="DL58" s="73">
        <v>3</v>
      </c>
      <c r="DM58" s="73">
        <v>3</v>
      </c>
      <c r="DN58" s="73">
        <v>3</v>
      </c>
      <c r="DO58" s="73">
        <v>3</v>
      </c>
      <c r="DP58" s="73">
        <v>3</v>
      </c>
      <c r="DQ58" s="73">
        <v>3</v>
      </c>
      <c r="DR58" s="369">
        <v>3</v>
      </c>
      <c r="DS58" s="73">
        <v>3</v>
      </c>
      <c r="DT58" s="73">
        <v>3</v>
      </c>
      <c r="DU58" s="73">
        <v>3</v>
      </c>
      <c r="DV58" s="73">
        <v>3</v>
      </c>
      <c r="DW58" s="73">
        <v>3</v>
      </c>
      <c r="DX58" s="73">
        <v>3</v>
      </c>
      <c r="DY58" s="369">
        <v>2.5</v>
      </c>
      <c r="DZ58" s="73">
        <v>2.5</v>
      </c>
      <c r="EA58" s="73">
        <v>2.5</v>
      </c>
      <c r="EB58" s="73">
        <v>2.5</v>
      </c>
      <c r="EC58" s="73">
        <v>2.5</v>
      </c>
      <c r="ED58" s="73">
        <v>2.5</v>
      </c>
      <c r="EE58" s="73">
        <v>2.5</v>
      </c>
      <c r="EF58" s="369">
        <v>1.5</v>
      </c>
      <c r="EG58" s="73">
        <v>1.5</v>
      </c>
      <c r="EH58" s="73">
        <v>1.5</v>
      </c>
      <c r="EI58" s="73">
        <v>1.5</v>
      </c>
      <c r="EJ58" s="73">
        <v>1.5</v>
      </c>
      <c r="EK58" s="73">
        <v>1.5</v>
      </c>
      <c r="EL58" s="73">
        <v>1.5</v>
      </c>
      <c r="EM58" s="369">
        <v>2.5</v>
      </c>
      <c r="EN58" s="73">
        <v>2.5</v>
      </c>
      <c r="EO58" s="73">
        <v>2.5</v>
      </c>
      <c r="EP58" s="73">
        <v>2.5</v>
      </c>
      <c r="EQ58" s="73">
        <v>2.5</v>
      </c>
      <c r="ER58" s="73">
        <v>2.5</v>
      </c>
      <c r="ES58" s="73">
        <v>2.5</v>
      </c>
      <c r="ET58" s="369">
        <v>1.5</v>
      </c>
      <c r="EU58" s="73">
        <v>1.5</v>
      </c>
      <c r="EV58" s="73">
        <v>1.5</v>
      </c>
      <c r="EW58" s="73">
        <v>1.5</v>
      </c>
      <c r="EX58" s="73">
        <v>1.5</v>
      </c>
      <c r="EY58" s="73">
        <v>1.5</v>
      </c>
      <c r="EZ58" s="73">
        <v>1.5</v>
      </c>
      <c r="FA58" s="369">
        <v>2.5</v>
      </c>
      <c r="FB58" s="73">
        <v>2.5</v>
      </c>
      <c r="FC58" s="73">
        <v>2.5</v>
      </c>
      <c r="FD58" s="73">
        <v>2.5</v>
      </c>
      <c r="FE58" s="73">
        <v>2.5</v>
      </c>
      <c r="FF58" s="73">
        <v>2.5</v>
      </c>
      <c r="FG58" s="73">
        <v>2.5</v>
      </c>
      <c r="FH58" s="369">
        <v>1.5</v>
      </c>
      <c r="FI58" s="73">
        <v>1.5</v>
      </c>
      <c r="FJ58" s="73">
        <v>1.5</v>
      </c>
      <c r="FK58" s="73">
        <v>1.5</v>
      </c>
      <c r="FL58" s="73">
        <v>1.5</v>
      </c>
      <c r="FM58" s="73">
        <v>1.5</v>
      </c>
      <c r="FN58" s="73">
        <v>1.5</v>
      </c>
    </row>
    <row r="59" spans="1:170">
      <c r="A59" s="73">
        <v>61</v>
      </c>
      <c r="B59" t="s">
        <v>1391</v>
      </c>
      <c r="C59" s="369">
        <v>0</v>
      </c>
      <c r="D59" s="73">
        <v>0</v>
      </c>
      <c r="E59" s="73">
        <v>0</v>
      </c>
      <c r="F59" s="73">
        <v>0</v>
      </c>
      <c r="G59" s="73">
        <v>0</v>
      </c>
      <c r="H59" s="73">
        <v>0</v>
      </c>
      <c r="I59" s="73">
        <v>0</v>
      </c>
      <c r="J59" s="369">
        <v>0</v>
      </c>
      <c r="K59" s="73">
        <v>0</v>
      </c>
      <c r="L59" s="73">
        <v>0</v>
      </c>
      <c r="M59" s="73">
        <v>0</v>
      </c>
      <c r="N59" s="73">
        <v>0</v>
      </c>
      <c r="O59" s="73">
        <v>0</v>
      </c>
      <c r="P59" s="73">
        <v>0</v>
      </c>
      <c r="Q59" s="369">
        <v>0</v>
      </c>
      <c r="R59" s="73">
        <v>0</v>
      </c>
      <c r="S59" s="73">
        <v>0</v>
      </c>
      <c r="T59" s="73">
        <v>0</v>
      </c>
      <c r="U59" s="73">
        <v>0</v>
      </c>
      <c r="V59" s="73">
        <v>0</v>
      </c>
      <c r="W59" s="73">
        <v>0</v>
      </c>
      <c r="X59" s="369">
        <v>0</v>
      </c>
      <c r="Y59" s="73">
        <v>0</v>
      </c>
      <c r="Z59" s="73">
        <v>0</v>
      </c>
      <c r="AA59" s="73">
        <v>0</v>
      </c>
      <c r="AB59" s="73">
        <v>0</v>
      </c>
      <c r="AC59" s="73">
        <v>0</v>
      </c>
      <c r="AD59" s="73">
        <v>0</v>
      </c>
      <c r="AE59" s="369">
        <v>0</v>
      </c>
      <c r="AF59" s="73">
        <v>0</v>
      </c>
      <c r="AG59" s="73">
        <v>0</v>
      </c>
      <c r="AH59" s="73">
        <v>0</v>
      </c>
      <c r="AI59" s="73">
        <v>0</v>
      </c>
      <c r="AJ59" s="73">
        <v>0</v>
      </c>
      <c r="AK59" s="73">
        <v>0</v>
      </c>
      <c r="AL59" s="369">
        <v>0</v>
      </c>
      <c r="AM59" s="73">
        <v>0</v>
      </c>
      <c r="AN59" s="73">
        <v>0</v>
      </c>
      <c r="AO59" s="73">
        <v>0</v>
      </c>
      <c r="AP59" s="73">
        <v>0</v>
      </c>
      <c r="AQ59" s="73">
        <v>0</v>
      </c>
      <c r="AR59" s="73">
        <v>0</v>
      </c>
      <c r="AS59" s="369">
        <v>0</v>
      </c>
      <c r="AT59" s="73">
        <v>3.5</v>
      </c>
      <c r="AU59" s="73">
        <v>3.5</v>
      </c>
      <c r="AV59" s="73">
        <v>3.5</v>
      </c>
      <c r="AW59" s="73">
        <v>3.5</v>
      </c>
      <c r="AX59" s="73">
        <v>3.5</v>
      </c>
      <c r="AY59" s="73">
        <v>3.5</v>
      </c>
      <c r="AZ59" s="369">
        <v>0</v>
      </c>
      <c r="BA59" s="73">
        <v>3</v>
      </c>
      <c r="BB59" s="73">
        <v>3</v>
      </c>
      <c r="BC59" s="73">
        <v>3</v>
      </c>
      <c r="BD59" s="73">
        <v>3</v>
      </c>
      <c r="BE59" s="73">
        <v>3</v>
      </c>
      <c r="BF59" s="73">
        <v>0</v>
      </c>
      <c r="BG59" s="369">
        <v>0</v>
      </c>
      <c r="BH59" s="73">
        <v>3.5</v>
      </c>
      <c r="BI59" s="73">
        <v>3.5</v>
      </c>
      <c r="BJ59" s="73">
        <v>3.5</v>
      </c>
      <c r="BK59" s="73">
        <v>3.5</v>
      </c>
      <c r="BL59" s="73">
        <v>3.5</v>
      </c>
      <c r="BM59" s="73">
        <v>3.5</v>
      </c>
      <c r="BN59" s="369">
        <v>0</v>
      </c>
      <c r="BO59" s="73">
        <v>3</v>
      </c>
      <c r="BP59" s="73">
        <v>3</v>
      </c>
      <c r="BQ59" s="73">
        <v>3</v>
      </c>
      <c r="BR59" s="73">
        <v>3</v>
      </c>
      <c r="BS59" s="73">
        <v>3</v>
      </c>
      <c r="BT59" s="73">
        <v>0</v>
      </c>
      <c r="BU59" s="369">
        <v>0</v>
      </c>
      <c r="BV59" s="73">
        <v>3.5</v>
      </c>
      <c r="BW59" s="73">
        <v>3.5</v>
      </c>
      <c r="BX59" s="73">
        <v>3.5</v>
      </c>
      <c r="BY59" s="73">
        <v>3.5</v>
      </c>
      <c r="BZ59" s="73">
        <v>3.5</v>
      </c>
      <c r="CA59" s="73">
        <v>3.5</v>
      </c>
      <c r="CB59" s="369">
        <v>0</v>
      </c>
      <c r="CC59" s="73">
        <v>3</v>
      </c>
      <c r="CD59" s="73">
        <v>3</v>
      </c>
      <c r="CE59" s="73">
        <v>3</v>
      </c>
      <c r="CF59" s="73">
        <v>3</v>
      </c>
      <c r="CG59" s="73">
        <v>3</v>
      </c>
      <c r="CH59" s="73">
        <v>0</v>
      </c>
      <c r="CI59" s="369">
        <v>3.5</v>
      </c>
      <c r="CJ59" s="73">
        <v>3.5</v>
      </c>
      <c r="CK59" s="73">
        <v>3.5</v>
      </c>
      <c r="CL59" s="73">
        <v>3.5</v>
      </c>
      <c r="CM59" s="73">
        <v>3.5</v>
      </c>
      <c r="CN59" s="73">
        <v>3.5</v>
      </c>
      <c r="CO59" s="73">
        <v>3.5</v>
      </c>
      <c r="CP59" s="369">
        <v>3.5</v>
      </c>
      <c r="CQ59" s="73">
        <v>3.5</v>
      </c>
      <c r="CR59" s="73">
        <v>3.5</v>
      </c>
      <c r="CS59" s="73">
        <v>3.5</v>
      </c>
      <c r="CT59" s="73">
        <v>3.5</v>
      </c>
      <c r="CU59" s="73">
        <v>3.5</v>
      </c>
      <c r="CV59" s="73">
        <v>3.5</v>
      </c>
      <c r="CW59" s="369">
        <v>3.5</v>
      </c>
      <c r="CX59" s="73">
        <v>3.5</v>
      </c>
      <c r="CY59" s="73">
        <v>3.5</v>
      </c>
      <c r="CZ59" s="73">
        <v>3.5</v>
      </c>
      <c r="DA59" s="73">
        <v>3.5</v>
      </c>
      <c r="DB59" s="73">
        <v>3.5</v>
      </c>
      <c r="DC59" s="73">
        <v>3.5</v>
      </c>
      <c r="DD59" s="369">
        <v>3.5</v>
      </c>
      <c r="DE59" s="73">
        <v>3.5</v>
      </c>
      <c r="DF59" s="73">
        <v>3.5</v>
      </c>
      <c r="DG59" s="73">
        <v>3.5</v>
      </c>
      <c r="DH59" s="73">
        <v>3.5</v>
      </c>
      <c r="DI59" s="73">
        <v>3.5</v>
      </c>
      <c r="DJ59" s="73">
        <v>3.5</v>
      </c>
      <c r="DK59" s="369">
        <v>3.5</v>
      </c>
      <c r="DL59" s="73">
        <v>3.5</v>
      </c>
      <c r="DM59" s="73">
        <v>3.5</v>
      </c>
      <c r="DN59" s="73">
        <v>3.5</v>
      </c>
      <c r="DO59" s="73">
        <v>3.5</v>
      </c>
      <c r="DP59" s="73">
        <v>3.5</v>
      </c>
      <c r="DQ59" s="73">
        <v>3.5</v>
      </c>
      <c r="DR59" s="369">
        <v>3.5</v>
      </c>
      <c r="DS59" s="73">
        <v>3.5</v>
      </c>
      <c r="DT59" s="73">
        <v>3.5</v>
      </c>
      <c r="DU59" s="73">
        <v>3.5</v>
      </c>
      <c r="DV59" s="73">
        <v>3.5</v>
      </c>
      <c r="DW59" s="73">
        <v>3.5</v>
      </c>
      <c r="DX59" s="73">
        <v>3.5</v>
      </c>
      <c r="DY59" s="369">
        <v>0</v>
      </c>
      <c r="DZ59" s="73">
        <v>3.5</v>
      </c>
      <c r="EA59" s="73">
        <v>3.5</v>
      </c>
      <c r="EB59" s="73">
        <v>3.5</v>
      </c>
      <c r="EC59" s="73">
        <v>3.5</v>
      </c>
      <c r="ED59" s="73">
        <v>3.5</v>
      </c>
      <c r="EE59" s="73">
        <v>3.5</v>
      </c>
      <c r="EF59" s="369">
        <v>0</v>
      </c>
      <c r="EG59" s="73">
        <v>3</v>
      </c>
      <c r="EH59" s="73">
        <v>3</v>
      </c>
      <c r="EI59" s="73">
        <v>3</v>
      </c>
      <c r="EJ59" s="73">
        <v>3</v>
      </c>
      <c r="EK59" s="73">
        <v>3</v>
      </c>
      <c r="EL59" s="73">
        <v>0</v>
      </c>
      <c r="EM59" s="369">
        <v>0</v>
      </c>
      <c r="EN59" s="73">
        <v>3.5</v>
      </c>
      <c r="EO59" s="73">
        <v>3.5</v>
      </c>
      <c r="EP59" s="73">
        <v>3.5</v>
      </c>
      <c r="EQ59" s="73">
        <v>3.5</v>
      </c>
      <c r="ER59" s="73">
        <v>3.5</v>
      </c>
      <c r="ES59" s="73">
        <v>3.5</v>
      </c>
      <c r="ET59" s="369">
        <v>0</v>
      </c>
      <c r="EU59" s="73">
        <v>3</v>
      </c>
      <c r="EV59" s="73">
        <v>3</v>
      </c>
      <c r="EW59" s="73">
        <v>3</v>
      </c>
      <c r="EX59" s="73">
        <v>3</v>
      </c>
      <c r="EY59" s="73">
        <v>3</v>
      </c>
      <c r="EZ59" s="73">
        <v>0</v>
      </c>
      <c r="FA59" s="369">
        <v>0</v>
      </c>
      <c r="FB59" s="73">
        <v>0</v>
      </c>
      <c r="FC59" s="73">
        <v>0</v>
      </c>
      <c r="FD59" s="73">
        <v>0</v>
      </c>
      <c r="FE59" s="73">
        <v>0</v>
      </c>
      <c r="FF59" s="73">
        <v>0</v>
      </c>
      <c r="FG59" s="73">
        <v>0</v>
      </c>
      <c r="FH59" s="369">
        <v>0</v>
      </c>
      <c r="FI59" s="73">
        <v>0</v>
      </c>
      <c r="FJ59" s="73">
        <v>0</v>
      </c>
      <c r="FK59" s="73">
        <v>0</v>
      </c>
      <c r="FL59" s="73">
        <v>0</v>
      </c>
      <c r="FM59" s="73">
        <v>0</v>
      </c>
      <c r="FN59" s="73">
        <v>0</v>
      </c>
    </row>
    <row r="60" spans="1:170">
      <c r="A60" s="73">
        <v>62</v>
      </c>
      <c r="B60" s="227" t="s">
        <v>1418</v>
      </c>
      <c r="C60" s="369">
        <v>0</v>
      </c>
      <c r="D60" s="73">
        <v>0</v>
      </c>
      <c r="E60" s="73">
        <v>0</v>
      </c>
      <c r="F60" s="73">
        <v>0</v>
      </c>
      <c r="G60" s="73">
        <v>0</v>
      </c>
      <c r="H60" s="73">
        <v>0</v>
      </c>
      <c r="I60" s="73">
        <v>0</v>
      </c>
      <c r="J60" s="369">
        <v>0</v>
      </c>
      <c r="K60" s="73">
        <v>0</v>
      </c>
      <c r="L60" s="73">
        <v>0</v>
      </c>
      <c r="M60" s="73">
        <v>0</v>
      </c>
      <c r="N60" s="73">
        <v>0</v>
      </c>
      <c r="O60" s="73">
        <v>0</v>
      </c>
      <c r="P60" s="73">
        <v>0</v>
      </c>
      <c r="Q60" s="369">
        <v>0</v>
      </c>
      <c r="R60" s="73">
        <v>0</v>
      </c>
      <c r="S60" s="73">
        <v>0</v>
      </c>
      <c r="T60" s="73">
        <v>0</v>
      </c>
      <c r="U60" s="73">
        <v>0</v>
      </c>
      <c r="V60" s="73">
        <v>0</v>
      </c>
      <c r="W60" s="73">
        <v>0</v>
      </c>
      <c r="X60" s="369">
        <v>0</v>
      </c>
      <c r="Y60" s="73">
        <v>0</v>
      </c>
      <c r="Z60" s="73">
        <v>0</v>
      </c>
      <c r="AA60" s="73">
        <v>0</v>
      </c>
      <c r="AB60" s="73">
        <v>0</v>
      </c>
      <c r="AC60" s="73">
        <v>0</v>
      </c>
      <c r="AD60" s="73">
        <v>0</v>
      </c>
      <c r="AE60" s="369">
        <v>0</v>
      </c>
      <c r="AF60" s="73">
        <v>0</v>
      </c>
      <c r="AG60" s="73">
        <v>0</v>
      </c>
      <c r="AH60" s="73">
        <v>0</v>
      </c>
      <c r="AI60" s="73">
        <v>0</v>
      </c>
      <c r="AJ60" s="73">
        <v>0</v>
      </c>
      <c r="AK60" s="73">
        <v>0</v>
      </c>
      <c r="AL60" s="369">
        <v>0</v>
      </c>
      <c r="AM60" s="73">
        <v>0</v>
      </c>
      <c r="AN60" s="73">
        <v>0</v>
      </c>
      <c r="AO60" s="73">
        <v>0</v>
      </c>
      <c r="AP60" s="73">
        <v>0</v>
      </c>
      <c r="AQ60" s="73">
        <v>0</v>
      </c>
      <c r="AR60" s="73">
        <v>0</v>
      </c>
      <c r="AS60" s="369">
        <v>0</v>
      </c>
      <c r="AT60" s="73">
        <v>3.5</v>
      </c>
      <c r="AU60" s="73">
        <v>3.5</v>
      </c>
      <c r="AV60" s="73">
        <v>3.5</v>
      </c>
      <c r="AW60" s="73">
        <v>3.5</v>
      </c>
      <c r="AX60" s="73">
        <v>3.5</v>
      </c>
      <c r="AY60" s="73">
        <v>3.5</v>
      </c>
      <c r="AZ60" s="369">
        <v>0</v>
      </c>
      <c r="BA60" s="73">
        <v>3</v>
      </c>
      <c r="BB60" s="73">
        <v>3</v>
      </c>
      <c r="BC60" s="73">
        <v>3</v>
      </c>
      <c r="BD60" s="73">
        <v>3</v>
      </c>
      <c r="BE60" s="73">
        <v>3</v>
      </c>
      <c r="BF60" s="73">
        <v>0</v>
      </c>
      <c r="BG60" s="369">
        <v>0</v>
      </c>
      <c r="BH60" s="73">
        <v>3.5</v>
      </c>
      <c r="BI60" s="73">
        <v>3.5</v>
      </c>
      <c r="BJ60" s="73">
        <v>3.5</v>
      </c>
      <c r="BK60" s="73">
        <v>3.5</v>
      </c>
      <c r="BL60" s="73">
        <v>3.5</v>
      </c>
      <c r="BM60" s="73">
        <v>3.5</v>
      </c>
      <c r="BN60" s="369">
        <v>0</v>
      </c>
      <c r="BO60" s="73">
        <v>3</v>
      </c>
      <c r="BP60" s="73">
        <v>3</v>
      </c>
      <c r="BQ60" s="73">
        <v>3</v>
      </c>
      <c r="BR60" s="73">
        <v>3</v>
      </c>
      <c r="BS60" s="73">
        <v>3</v>
      </c>
      <c r="BT60" s="73">
        <v>0</v>
      </c>
      <c r="BU60" s="369">
        <v>0</v>
      </c>
      <c r="BV60" s="73">
        <v>3.5</v>
      </c>
      <c r="BW60" s="73">
        <v>3.5</v>
      </c>
      <c r="BX60" s="73">
        <v>3.5</v>
      </c>
      <c r="BY60" s="73">
        <v>3.5</v>
      </c>
      <c r="BZ60" s="73">
        <v>3.5</v>
      </c>
      <c r="CA60" s="73">
        <v>3.5</v>
      </c>
      <c r="CB60" s="369">
        <v>0</v>
      </c>
      <c r="CC60" s="73">
        <v>3</v>
      </c>
      <c r="CD60" s="73">
        <v>3</v>
      </c>
      <c r="CE60" s="73">
        <v>3</v>
      </c>
      <c r="CF60" s="73">
        <v>3</v>
      </c>
      <c r="CG60" s="73">
        <v>3</v>
      </c>
      <c r="CH60" s="73">
        <v>0</v>
      </c>
      <c r="CI60" s="369">
        <v>3.5</v>
      </c>
      <c r="CJ60" s="73">
        <v>3.5</v>
      </c>
      <c r="CK60" s="73">
        <v>3.5</v>
      </c>
      <c r="CL60" s="73">
        <v>3.5</v>
      </c>
      <c r="CM60" s="73">
        <v>3.5</v>
      </c>
      <c r="CN60" s="73">
        <v>3.5</v>
      </c>
      <c r="CO60" s="73">
        <v>3.5</v>
      </c>
      <c r="CP60" s="369">
        <v>3.5</v>
      </c>
      <c r="CQ60" s="73">
        <v>3.5</v>
      </c>
      <c r="CR60" s="73">
        <v>3.5</v>
      </c>
      <c r="CS60" s="73">
        <v>3.5</v>
      </c>
      <c r="CT60" s="73">
        <v>3.5</v>
      </c>
      <c r="CU60" s="73">
        <v>3.5</v>
      </c>
      <c r="CV60" s="73">
        <v>3.5</v>
      </c>
      <c r="CW60" s="369">
        <v>3.5</v>
      </c>
      <c r="CX60" s="73">
        <v>3.5</v>
      </c>
      <c r="CY60" s="73">
        <v>3.5</v>
      </c>
      <c r="CZ60" s="73">
        <v>3.5</v>
      </c>
      <c r="DA60" s="73">
        <v>3.5</v>
      </c>
      <c r="DB60" s="73">
        <v>3.5</v>
      </c>
      <c r="DC60" s="73">
        <v>3.5</v>
      </c>
      <c r="DD60" s="369">
        <v>3.5</v>
      </c>
      <c r="DE60" s="73">
        <v>3.5</v>
      </c>
      <c r="DF60" s="73">
        <v>3.5</v>
      </c>
      <c r="DG60" s="73">
        <v>3.5</v>
      </c>
      <c r="DH60" s="73">
        <v>3.5</v>
      </c>
      <c r="DI60" s="73">
        <v>3.5</v>
      </c>
      <c r="DJ60" s="73">
        <v>3.5</v>
      </c>
      <c r="DK60" s="369">
        <v>3.5</v>
      </c>
      <c r="DL60" s="73">
        <v>3.5</v>
      </c>
      <c r="DM60" s="73">
        <v>3.5</v>
      </c>
      <c r="DN60" s="73">
        <v>3.5</v>
      </c>
      <c r="DO60" s="73">
        <v>3.5</v>
      </c>
      <c r="DP60" s="73">
        <v>3.5</v>
      </c>
      <c r="DQ60" s="73">
        <v>3.5</v>
      </c>
      <c r="DR60" s="369">
        <v>3.5</v>
      </c>
      <c r="DS60" s="73">
        <v>3.5</v>
      </c>
      <c r="DT60" s="73">
        <v>3.5</v>
      </c>
      <c r="DU60" s="73">
        <v>3.5</v>
      </c>
      <c r="DV60" s="73">
        <v>3.5</v>
      </c>
      <c r="DW60" s="73">
        <v>3.5</v>
      </c>
      <c r="DX60" s="73">
        <v>3.5</v>
      </c>
      <c r="DY60" s="369">
        <v>0</v>
      </c>
      <c r="DZ60" s="73">
        <v>3.5</v>
      </c>
      <c r="EA60" s="73">
        <v>3.5</v>
      </c>
      <c r="EB60" s="73">
        <v>3.5</v>
      </c>
      <c r="EC60" s="73">
        <v>3.5</v>
      </c>
      <c r="ED60" s="73">
        <v>3.5</v>
      </c>
      <c r="EE60" s="73">
        <v>3.5</v>
      </c>
      <c r="EF60" s="369">
        <v>0</v>
      </c>
      <c r="EG60" s="73">
        <v>3</v>
      </c>
      <c r="EH60" s="73">
        <v>3</v>
      </c>
      <c r="EI60" s="73">
        <v>3</v>
      </c>
      <c r="EJ60" s="73">
        <v>3</v>
      </c>
      <c r="EK60" s="73">
        <v>3</v>
      </c>
      <c r="EL60" s="73">
        <v>0</v>
      </c>
      <c r="EM60" s="369">
        <v>0</v>
      </c>
      <c r="EN60" s="73">
        <v>3.5</v>
      </c>
      <c r="EO60" s="73">
        <v>3.5</v>
      </c>
      <c r="EP60" s="73">
        <v>3.5</v>
      </c>
      <c r="EQ60" s="73">
        <v>3.5</v>
      </c>
      <c r="ER60" s="73">
        <v>3.5</v>
      </c>
      <c r="ES60" s="73">
        <v>3.5</v>
      </c>
      <c r="ET60" s="369">
        <v>0</v>
      </c>
      <c r="EU60" s="73">
        <v>3</v>
      </c>
      <c r="EV60" s="73">
        <v>3</v>
      </c>
      <c r="EW60" s="73">
        <v>3</v>
      </c>
      <c r="EX60" s="73">
        <v>3</v>
      </c>
      <c r="EY60" s="73">
        <v>3</v>
      </c>
      <c r="EZ60" s="73">
        <v>0</v>
      </c>
      <c r="FA60" s="369">
        <v>0</v>
      </c>
      <c r="FB60" s="73">
        <v>0</v>
      </c>
      <c r="FC60" s="73">
        <v>0</v>
      </c>
      <c r="FD60" s="73">
        <v>0</v>
      </c>
      <c r="FE60" s="73">
        <v>0</v>
      </c>
      <c r="FF60" s="73">
        <v>0</v>
      </c>
      <c r="FG60" s="73">
        <v>0</v>
      </c>
      <c r="FH60" s="369">
        <v>0</v>
      </c>
      <c r="FI60" s="73">
        <v>0</v>
      </c>
      <c r="FJ60" s="73">
        <v>0</v>
      </c>
      <c r="FK60" s="73">
        <v>0</v>
      </c>
      <c r="FL60" s="73">
        <v>0</v>
      </c>
      <c r="FM60" s="73">
        <v>0</v>
      </c>
      <c r="FN60" s="73">
        <v>0</v>
      </c>
    </row>
    <row r="61" spans="1:170">
      <c r="A61" s="73">
        <v>63</v>
      </c>
      <c r="B61" t="s">
        <v>1438</v>
      </c>
      <c r="C61" s="369">
        <v>4</v>
      </c>
      <c r="D61" s="73">
        <v>4</v>
      </c>
      <c r="E61" s="73">
        <v>4</v>
      </c>
      <c r="F61" s="73">
        <v>4</v>
      </c>
      <c r="G61" s="73">
        <v>4</v>
      </c>
      <c r="H61" s="73">
        <v>4</v>
      </c>
      <c r="I61" s="73">
        <v>4</v>
      </c>
      <c r="J61" s="369">
        <v>4</v>
      </c>
      <c r="K61" s="73">
        <v>4</v>
      </c>
      <c r="L61" s="73">
        <v>4</v>
      </c>
      <c r="M61" s="73">
        <v>4</v>
      </c>
      <c r="N61" s="73">
        <v>4</v>
      </c>
      <c r="O61" s="73">
        <v>4</v>
      </c>
      <c r="P61" s="73">
        <v>4</v>
      </c>
      <c r="Q61" s="369">
        <v>4</v>
      </c>
      <c r="R61" s="73">
        <v>4</v>
      </c>
      <c r="S61" s="73">
        <v>4</v>
      </c>
      <c r="T61" s="73">
        <v>4</v>
      </c>
      <c r="U61" s="73">
        <v>4</v>
      </c>
      <c r="V61" s="73">
        <v>4</v>
      </c>
      <c r="W61" s="73">
        <v>4</v>
      </c>
      <c r="X61" s="369">
        <v>4</v>
      </c>
      <c r="Y61" s="73">
        <v>4</v>
      </c>
      <c r="Z61" s="73">
        <v>4</v>
      </c>
      <c r="AA61" s="73">
        <v>4</v>
      </c>
      <c r="AB61" s="73">
        <v>4</v>
      </c>
      <c r="AC61" s="73">
        <v>4</v>
      </c>
      <c r="AD61" s="73">
        <v>4</v>
      </c>
      <c r="AE61" s="369">
        <v>4</v>
      </c>
      <c r="AF61" s="73">
        <v>4</v>
      </c>
      <c r="AG61" s="73">
        <v>4</v>
      </c>
      <c r="AH61" s="73">
        <v>4</v>
      </c>
      <c r="AI61" s="73">
        <v>4</v>
      </c>
      <c r="AJ61" s="73">
        <v>4</v>
      </c>
      <c r="AK61" s="73">
        <v>4</v>
      </c>
      <c r="AL61" s="369">
        <v>4</v>
      </c>
      <c r="AM61" s="73">
        <v>4</v>
      </c>
      <c r="AN61" s="73">
        <v>4</v>
      </c>
      <c r="AO61" s="73">
        <v>4</v>
      </c>
      <c r="AP61" s="73">
        <v>4</v>
      </c>
      <c r="AQ61" s="73">
        <v>4</v>
      </c>
      <c r="AR61" s="73">
        <v>4</v>
      </c>
      <c r="AS61" s="369">
        <v>4</v>
      </c>
      <c r="AT61" s="73">
        <v>4</v>
      </c>
      <c r="AU61" s="73">
        <v>4</v>
      </c>
      <c r="AV61" s="73">
        <v>4</v>
      </c>
      <c r="AW61" s="73">
        <v>4</v>
      </c>
      <c r="AX61" s="73">
        <v>4</v>
      </c>
      <c r="AY61" s="73">
        <v>4</v>
      </c>
      <c r="AZ61" s="369">
        <v>6</v>
      </c>
      <c r="BA61" s="73">
        <v>6</v>
      </c>
      <c r="BB61" s="73">
        <v>6</v>
      </c>
      <c r="BC61" s="73">
        <v>6</v>
      </c>
      <c r="BD61" s="73">
        <v>6</v>
      </c>
      <c r="BE61" s="73">
        <v>6</v>
      </c>
      <c r="BF61" s="73">
        <v>6</v>
      </c>
      <c r="BG61" s="369">
        <v>4</v>
      </c>
      <c r="BH61" s="73">
        <v>4</v>
      </c>
      <c r="BI61" s="73">
        <v>4</v>
      </c>
      <c r="BJ61" s="73">
        <v>4</v>
      </c>
      <c r="BK61" s="73">
        <v>4</v>
      </c>
      <c r="BL61" s="73">
        <v>4</v>
      </c>
      <c r="BM61" s="73">
        <v>4</v>
      </c>
      <c r="BN61" s="369">
        <v>6</v>
      </c>
      <c r="BO61" s="73">
        <v>6</v>
      </c>
      <c r="BP61" s="73">
        <v>6</v>
      </c>
      <c r="BQ61" s="73">
        <v>6</v>
      </c>
      <c r="BR61" s="73">
        <v>6</v>
      </c>
      <c r="BS61" s="73">
        <v>6</v>
      </c>
      <c r="BT61" s="73">
        <v>6</v>
      </c>
      <c r="BU61" s="369">
        <v>4</v>
      </c>
      <c r="BV61" s="73">
        <v>4</v>
      </c>
      <c r="BW61" s="73">
        <v>4</v>
      </c>
      <c r="BX61" s="73">
        <v>4</v>
      </c>
      <c r="BY61" s="73">
        <v>4</v>
      </c>
      <c r="BZ61" s="73">
        <v>4</v>
      </c>
      <c r="CA61" s="73">
        <v>4</v>
      </c>
      <c r="CB61" s="369">
        <v>6</v>
      </c>
      <c r="CC61" s="73">
        <v>6</v>
      </c>
      <c r="CD61" s="73">
        <v>6</v>
      </c>
      <c r="CE61" s="73">
        <v>6</v>
      </c>
      <c r="CF61" s="73">
        <v>6</v>
      </c>
      <c r="CG61" s="73">
        <v>6</v>
      </c>
      <c r="CH61" s="73">
        <v>6</v>
      </c>
      <c r="CI61" s="369">
        <v>4</v>
      </c>
      <c r="CJ61" s="73">
        <v>4</v>
      </c>
      <c r="CK61" s="73">
        <v>4</v>
      </c>
      <c r="CL61" s="73">
        <v>4</v>
      </c>
      <c r="CM61" s="73">
        <v>4</v>
      </c>
      <c r="CN61" s="73">
        <v>4</v>
      </c>
      <c r="CO61" s="73">
        <v>4</v>
      </c>
      <c r="CP61" s="369">
        <v>6</v>
      </c>
      <c r="CQ61" s="73">
        <v>6</v>
      </c>
      <c r="CR61" s="73">
        <v>6</v>
      </c>
      <c r="CS61" s="73">
        <v>6</v>
      </c>
      <c r="CT61" s="73">
        <v>6</v>
      </c>
      <c r="CU61" s="73">
        <v>6</v>
      </c>
      <c r="CV61" s="73">
        <v>6</v>
      </c>
      <c r="CW61" s="369">
        <v>4</v>
      </c>
      <c r="CX61" s="73">
        <v>4</v>
      </c>
      <c r="CY61" s="73">
        <v>4</v>
      </c>
      <c r="CZ61" s="73">
        <v>4</v>
      </c>
      <c r="DA61" s="73">
        <v>4</v>
      </c>
      <c r="DB61" s="73">
        <v>4</v>
      </c>
      <c r="DC61" s="73">
        <v>4</v>
      </c>
      <c r="DD61" s="369">
        <v>6</v>
      </c>
      <c r="DE61" s="73">
        <v>6</v>
      </c>
      <c r="DF61" s="73">
        <v>6</v>
      </c>
      <c r="DG61" s="73">
        <v>6</v>
      </c>
      <c r="DH61" s="73">
        <v>6</v>
      </c>
      <c r="DI61" s="73">
        <v>6</v>
      </c>
      <c r="DJ61" s="73">
        <v>6</v>
      </c>
      <c r="DK61" s="369">
        <v>4</v>
      </c>
      <c r="DL61" s="73">
        <v>4</v>
      </c>
      <c r="DM61" s="73">
        <v>4</v>
      </c>
      <c r="DN61" s="73">
        <v>4</v>
      </c>
      <c r="DO61" s="73">
        <v>4</v>
      </c>
      <c r="DP61" s="73">
        <v>4</v>
      </c>
      <c r="DQ61" s="73">
        <v>4</v>
      </c>
      <c r="DR61" s="369">
        <v>6</v>
      </c>
      <c r="DS61" s="73">
        <v>6</v>
      </c>
      <c r="DT61" s="73">
        <v>6</v>
      </c>
      <c r="DU61" s="73">
        <v>6</v>
      </c>
      <c r="DV61" s="73">
        <v>6</v>
      </c>
      <c r="DW61" s="73">
        <v>6</v>
      </c>
      <c r="DX61" s="73">
        <v>6</v>
      </c>
      <c r="DY61" s="369">
        <v>4</v>
      </c>
      <c r="DZ61" s="73">
        <v>4</v>
      </c>
      <c r="EA61" s="73">
        <v>4</v>
      </c>
      <c r="EB61" s="73">
        <v>4</v>
      </c>
      <c r="EC61" s="73">
        <v>4</v>
      </c>
      <c r="ED61" s="73">
        <v>4</v>
      </c>
      <c r="EE61" s="73">
        <v>4</v>
      </c>
      <c r="EF61" s="369">
        <v>4</v>
      </c>
      <c r="EG61" s="73">
        <v>4</v>
      </c>
      <c r="EH61" s="73">
        <v>4</v>
      </c>
      <c r="EI61" s="73">
        <v>4</v>
      </c>
      <c r="EJ61" s="73">
        <v>4</v>
      </c>
      <c r="EK61" s="73">
        <v>4</v>
      </c>
      <c r="EL61" s="73">
        <v>4</v>
      </c>
      <c r="EM61" s="369">
        <v>4</v>
      </c>
      <c r="EN61" s="73">
        <v>4</v>
      </c>
      <c r="EO61" s="73">
        <v>4</v>
      </c>
      <c r="EP61" s="73">
        <v>4</v>
      </c>
      <c r="EQ61" s="73">
        <v>4</v>
      </c>
      <c r="ER61" s="73">
        <v>4</v>
      </c>
      <c r="ES61" s="73">
        <v>4</v>
      </c>
      <c r="ET61" s="369">
        <v>4</v>
      </c>
      <c r="EU61" s="73">
        <v>4</v>
      </c>
      <c r="EV61" s="73">
        <v>4</v>
      </c>
      <c r="EW61" s="73">
        <v>4</v>
      </c>
      <c r="EX61" s="73">
        <v>4</v>
      </c>
      <c r="EY61" s="73">
        <v>4</v>
      </c>
      <c r="EZ61" s="73">
        <v>4</v>
      </c>
      <c r="FA61" s="369">
        <v>4</v>
      </c>
      <c r="FB61" s="73">
        <v>4</v>
      </c>
      <c r="FC61" s="73">
        <v>4</v>
      </c>
      <c r="FD61" s="73">
        <v>4</v>
      </c>
      <c r="FE61" s="73">
        <v>4</v>
      </c>
      <c r="FF61" s="73">
        <v>4</v>
      </c>
      <c r="FG61" s="73">
        <v>4</v>
      </c>
      <c r="FH61" s="369">
        <v>4</v>
      </c>
      <c r="FI61" s="73">
        <v>4</v>
      </c>
      <c r="FJ61" s="73">
        <v>4</v>
      </c>
      <c r="FK61" s="73">
        <v>4</v>
      </c>
      <c r="FL61" s="73">
        <v>4</v>
      </c>
      <c r="FM61" s="73">
        <v>4</v>
      </c>
      <c r="FN61" s="73">
        <v>4</v>
      </c>
    </row>
    <row r="62" spans="1:170">
      <c r="A62" s="73">
        <v>65</v>
      </c>
      <c r="B62" t="s">
        <v>2962</v>
      </c>
      <c r="C62" s="369">
        <v>12</v>
      </c>
      <c r="D62" s="73">
        <v>12</v>
      </c>
      <c r="E62" s="73">
        <v>12</v>
      </c>
      <c r="F62" s="73">
        <v>12</v>
      </c>
      <c r="G62" s="73">
        <v>12</v>
      </c>
      <c r="H62" s="73">
        <v>12</v>
      </c>
      <c r="I62" s="73">
        <v>12</v>
      </c>
      <c r="J62" s="369">
        <v>12</v>
      </c>
      <c r="K62" s="73">
        <v>12</v>
      </c>
      <c r="L62" s="73">
        <v>12</v>
      </c>
      <c r="M62" s="73">
        <v>12</v>
      </c>
      <c r="N62" s="73">
        <v>12</v>
      </c>
      <c r="O62" s="73">
        <v>12</v>
      </c>
      <c r="P62" s="73">
        <v>12</v>
      </c>
      <c r="Q62" s="369">
        <v>12</v>
      </c>
      <c r="R62" s="73">
        <v>12</v>
      </c>
      <c r="S62" s="73">
        <v>12</v>
      </c>
      <c r="T62" s="73">
        <v>12</v>
      </c>
      <c r="U62" s="73">
        <v>12</v>
      </c>
      <c r="V62" s="73">
        <v>12</v>
      </c>
      <c r="W62" s="73">
        <v>12</v>
      </c>
      <c r="X62" s="369">
        <v>12</v>
      </c>
      <c r="Y62" s="73">
        <v>12</v>
      </c>
      <c r="Z62" s="73">
        <v>12</v>
      </c>
      <c r="AA62" s="73">
        <v>12</v>
      </c>
      <c r="AB62" s="73">
        <v>12</v>
      </c>
      <c r="AC62" s="73">
        <v>12</v>
      </c>
      <c r="AD62" s="73">
        <v>12</v>
      </c>
      <c r="AE62" s="369">
        <v>12</v>
      </c>
      <c r="AF62" s="73">
        <v>12</v>
      </c>
      <c r="AG62" s="73">
        <v>12</v>
      </c>
      <c r="AH62" s="73">
        <v>12</v>
      </c>
      <c r="AI62" s="73">
        <v>12</v>
      </c>
      <c r="AJ62" s="73">
        <v>12</v>
      </c>
      <c r="AK62" s="73">
        <v>12</v>
      </c>
      <c r="AL62" s="369">
        <v>12</v>
      </c>
      <c r="AM62" s="73">
        <v>12</v>
      </c>
      <c r="AN62" s="73">
        <v>12</v>
      </c>
      <c r="AO62" s="73">
        <v>12</v>
      </c>
      <c r="AP62" s="73">
        <v>12</v>
      </c>
      <c r="AQ62" s="73">
        <v>12</v>
      </c>
      <c r="AR62" s="73">
        <v>12</v>
      </c>
      <c r="AS62" s="369">
        <v>12</v>
      </c>
      <c r="AT62" s="73">
        <v>12</v>
      </c>
      <c r="AU62" s="73">
        <v>12</v>
      </c>
      <c r="AV62" s="73">
        <v>12</v>
      </c>
      <c r="AW62" s="73">
        <v>12</v>
      </c>
      <c r="AX62" s="73">
        <v>12</v>
      </c>
      <c r="AY62" s="73">
        <v>12</v>
      </c>
      <c r="AZ62" s="369">
        <v>12</v>
      </c>
      <c r="BA62" s="73">
        <v>12</v>
      </c>
      <c r="BB62" s="73">
        <v>12</v>
      </c>
      <c r="BC62" s="73">
        <v>12</v>
      </c>
      <c r="BD62" s="73">
        <v>12</v>
      </c>
      <c r="BE62" s="73">
        <v>12</v>
      </c>
      <c r="BF62" s="73">
        <v>12</v>
      </c>
      <c r="BG62" s="369">
        <v>12</v>
      </c>
      <c r="BH62" s="73">
        <v>12</v>
      </c>
      <c r="BI62" s="73">
        <v>12</v>
      </c>
      <c r="BJ62" s="73">
        <v>12</v>
      </c>
      <c r="BK62" s="73">
        <v>12</v>
      </c>
      <c r="BL62" s="73">
        <v>12</v>
      </c>
      <c r="BM62" s="73">
        <v>12</v>
      </c>
      <c r="BN62" s="369">
        <v>12</v>
      </c>
      <c r="BO62" s="73">
        <v>12</v>
      </c>
      <c r="BP62" s="73">
        <v>12</v>
      </c>
      <c r="BQ62" s="73">
        <v>12</v>
      </c>
      <c r="BR62" s="73">
        <v>12</v>
      </c>
      <c r="BS62" s="73">
        <v>12</v>
      </c>
      <c r="BT62" s="73">
        <v>12</v>
      </c>
      <c r="BU62" s="369">
        <v>12</v>
      </c>
      <c r="BV62" s="73">
        <v>12</v>
      </c>
      <c r="BW62" s="73">
        <v>12</v>
      </c>
      <c r="BX62" s="73">
        <v>12</v>
      </c>
      <c r="BY62" s="73">
        <v>12</v>
      </c>
      <c r="BZ62" s="73">
        <v>12</v>
      </c>
      <c r="CA62" s="73">
        <v>12</v>
      </c>
      <c r="CB62" s="369">
        <v>12</v>
      </c>
      <c r="CC62" s="73">
        <v>12</v>
      </c>
      <c r="CD62" s="73">
        <v>12</v>
      </c>
      <c r="CE62" s="73">
        <v>12</v>
      </c>
      <c r="CF62" s="73">
        <v>12</v>
      </c>
      <c r="CG62" s="73">
        <v>12</v>
      </c>
      <c r="CH62" s="73">
        <v>12</v>
      </c>
      <c r="CI62" s="369">
        <v>12</v>
      </c>
      <c r="CJ62" s="73">
        <v>12</v>
      </c>
      <c r="CK62" s="73">
        <v>12</v>
      </c>
      <c r="CL62" s="73">
        <v>12</v>
      </c>
      <c r="CM62" s="73">
        <v>12</v>
      </c>
      <c r="CN62" s="73">
        <v>12</v>
      </c>
      <c r="CO62" s="73">
        <v>12</v>
      </c>
      <c r="CP62" s="369">
        <v>12</v>
      </c>
      <c r="CQ62" s="73">
        <v>12</v>
      </c>
      <c r="CR62" s="73">
        <v>12</v>
      </c>
      <c r="CS62" s="73">
        <v>12</v>
      </c>
      <c r="CT62" s="73">
        <v>12</v>
      </c>
      <c r="CU62" s="73">
        <v>12</v>
      </c>
      <c r="CV62" s="73">
        <v>12</v>
      </c>
      <c r="CW62" s="369">
        <v>12</v>
      </c>
      <c r="CX62" s="73">
        <v>12</v>
      </c>
      <c r="CY62" s="73">
        <v>12</v>
      </c>
      <c r="CZ62" s="73">
        <v>12</v>
      </c>
      <c r="DA62" s="73">
        <v>12</v>
      </c>
      <c r="DB62" s="73">
        <v>12</v>
      </c>
      <c r="DC62" s="73">
        <v>12</v>
      </c>
      <c r="DD62" s="369">
        <v>12</v>
      </c>
      <c r="DE62" s="73">
        <v>12</v>
      </c>
      <c r="DF62" s="73">
        <v>12</v>
      </c>
      <c r="DG62" s="73">
        <v>12</v>
      </c>
      <c r="DH62" s="73">
        <v>12</v>
      </c>
      <c r="DI62" s="73">
        <v>12</v>
      </c>
      <c r="DJ62" s="73">
        <v>12</v>
      </c>
      <c r="DK62" s="369">
        <v>12</v>
      </c>
      <c r="DL62" s="73">
        <v>12</v>
      </c>
      <c r="DM62" s="73">
        <v>12</v>
      </c>
      <c r="DN62" s="73">
        <v>12</v>
      </c>
      <c r="DO62" s="73">
        <v>12</v>
      </c>
      <c r="DP62" s="73">
        <v>12</v>
      </c>
      <c r="DQ62" s="73">
        <v>12</v>
      </c>
      <c r="DR62" s="369">
        <v>12</v>
      </c>
      <c r="DS62" s="73">
        <v>12</v>
      </c>
      <c r="DT62" s="73">
        <v>12</v>
      </c>
      <c r="DU62" s="73">
        <v>12</v>
      </c>
      <c r="DV62" s="73">
        <v>12</v>
      </c>
      <c r="DW62" s="73">
        <v>12</v>
      </c>
      <c r="DX62" s="73">
        <v>12</v>
      </c>
      <c r="DY62" s="369">
        <v>12</v>
      </c>
      <c r="DZ62" s="73">
        <v>12</v>
      </c>
      <c r="EA62" s="73">
        <v>12</v>
      </c>
      <c r="EB62" s="73">
        <v>12</v>
      </c>
      <c r="EC62" s="73">
        <v>12</v>
      </c>
      <c r="ED62" s="73">
        <v>12</v>
      </c>
      <c r="EE62" s="73">
        <v>12</v>
      </c>
      <c r="EF62" s="369">
        <v>12</v>
      </c>
      <c r="EG62" s="73">
        <v>12</v>
      </c>
      <c r="EH62" s="73">
        <v>12</v>
      </c>
      <c r="EI62" s="73">
        <v>12</v>
      </c>
      <c r="EJ62" s="73">
        <v>12</v>
      </c>
      <c r="EK62" s="73">
        <v>12</v>
      </c>
      <c r="EL62" s="73">
        <v>12</v>
      </c>
      <c r="EM62" s="369">
        <v>12</v>
      </c>
      <c r="EN62" s="73">
        <v>12</v>
      </c>
      <c r="EO62" s="73">
        <v>12</v>
      </c>
      <c r="EP62" s="73">
        <v>12</v>
      </c>
      <c r="EQ62" s="73">
        <v>12</v>
      </c>
      <c r="ER62" s="73">
        <v>12</v>
      </c>
      <c r="ES62" s="73">
        <v>12</v>
      </c>
      <c r="ET62" s="369">
        <v>12</v>
      </c>
      <c r="EU62" s="73">
        <v>12</v>
      </c>
      <c r="EV62" s="73">
        <v>12</v>
      </c>
      <c r="EW62" s="73">
        <v>12</v>
      </c>
      <c r="EX62" s="73">
        <v>12</v>
      </c>
      <c r="EY62" s="73">
        <v>12</v>
      </c>
      <c r="EZ62" s="73">
        <v>12</v>
      </c>
      <c r="FA62" s="369">
        <v>12</v>
      </c>
      <c r="FB62" s="73">
        <v>12</v>
      </c>
      <c r="FC62" s="73">
        <v>12</v>
      </c>
      <c r="FD62" s="73">
        <v>12</v>
      </c>
      <c r="FE62" s="73">
        <v>12</v>
      </c>
      <c r="FF62" s="73">
        <v>12</v>
      </c>
      <c r="FG62" s="73">
        <v>12</v>
      </c>
      <c r="FH62" s="369">
        <v>12</v>
      </c>
      <c r="FI62" s="73">
        <v>12</v>
      </c>
      <c r="FJ62" s="73">
        <v>12</v>
      </c>
      <c r="FK62" s="73">
        <v>12</v>
      </c>
      <c r="FL62" s="73">
        <v>12</v>
      </c>
      <c r="FM62" s="73">
        <v>12</v>
      </c>
      <c r="FN62" s="73">
        <v>12</v>
      </c>
    </row>
    <row r="63" spans="1:170">
      <c r="A63" s="73">
        <v>66</v>
      </c>
      <c r="B63" t="s">
        <v>2963</v>
      </c>
      <c r="C63" s="369">
        <v>0</v>
      </c>
      <c r="D63" s="73">
        <v>0</v>
      </c>
      <c r="E63" s="73">
        <v>0.5</v>
      </c>
      <c r="F63" s="73">
        <v>0.5</v>
      </c>
      <c r="G63" s="73">
        <v>0.5</v>
      </c>
      <c r="H63" s="73">
        <v>0.5</v>
      </c>
      <c r="I63" s="73">
        <v>0.5</v>
      </c>
      <c r="J63" s="369">
        <v>0</v>
      </c>
      <c r="K63" s="73">
        <v>0</v>
      </c>
      <c r="L63" s="73">
        <v>0.5</v>
      </c>
      <c r="M63" s="73">
        <v>0.5</v>
      </c>
      <c r="N63" s="73">
        <v>0.5</v>
      </c>
      <c r="O63" s="73">
        <v>0.5</v>
      </c>
      <c r="P63" s="73">
        <v>0.5</v>
      </c>
      <c r="Q63" s="369">
        <v>0</v>
      </c>
      <c r="R63" s="73">
        <v>0</v>
      </c>
      <c r="S63" s="73">
        <v>0.5</v>
      </c>
      <c r="T63" s="73">
        <v>0.5</v>
      </c>
      <c r="U63" s="73">
        <v>0.5</v>
      </c>
      <c r="V63" s="73">
        <v>0.5</v>
      </c>
      <c r="W63" s="73">
        <v>0.5</v>
      </c>
      <c r="X63" s="369">
        <v>0</v>
      </c>
      <c r="Y63" s="73">
        <v>0</v>
      </c>
      <c r="Z63" s="73">
        <v>0.5</v>
      </c>
      <c r="AA63" s="73">
        <v>0.5</v>
      </c>
      <c r="AB63" s="73">
        <v>0.5</v>
      </c>
      <c r="AC63" s="73">
        <v>0.5</v>
      </c>
      <c r="AD63" s="73">
        <v>0.5</v>
      </c>
      <c r="AE63" s="369">
        <v>0</v>
      </c>
      <c r="AF63" s="73">
        <v>0</v>
      </c>
      <c r="AG63" s="73">
        <v>0.5</v>
      </c>
      <c r="AH63" s="73">
        <v>0.5</v>
      </c>
      <c r="AI63" s="73">
        <v>0.5</v>
      </c>
      <c r="AJ63" s="73">
        <v>0.5</v>
      </c>
      <c r="AK63" s="73">
        <v>0.5</v>
      </c>
      <c r="AL63" s="369">
        <v>0</v>
      </c>
      <c r="AM63" s="73">
        <v>0</v>
      </c>
      <c r="AN63" s="73">
        <v>0.5</v>
      </c>
      <c r="AO63" s="73">
        <v>0.5</v>
      </c>
      <c r="AP63" s="73">
        <v>0.5</v>
      </c>
      <c r="AQ63" s="73">
        <v>0.5</v>
      </c>
      <c r="AR63" s="73">
        <v>0.5</v>
      </c>
      <c r="AS63" s="369">
        <v>0</v>
      </c>
      <c r="AT63" s="73">
        <v>0</v>
      </c>
      <c r="AU63" s="73">
        <v>0.5</v>
      </c>
      <c r="AV63" s="73">
        <v>0.5</v>
      </c>
      <c r="AW63" s="73">
        <v>0.5</v>
      </c>
      <c r="AX63" s="73">
        <v>0.5</v>
      </c>
      <c r="AY63" s="73">
        <v>0.5</v>
      </c>
      <c r="AZ63" s="369">
        <v>0</v>
      </c>
      <c r="BA63" s="73">
        <v>0</v>
      </c>
      <c r="BB63" s="73">
        <v>0.5</v>
      </c>
      <c r="BC63" s="73">
        <v>0.5</v>
      </c>
      <c r="BD63" s="73">
        <v>0.5</v>
      </c>
      <c r="BE63" s="73">
        <v>0.5</v>
      </c>
      <c r="BF63" s="73">
        <v>0.5</v>
      </c>
      <c r="BG63" s="369">
        <v>0</v>
      </c>
      <c r="BH63" s="73">
        <v>0</v>
      </c>
      <c r="BI63" s="73">
        <v>0.5</v>
      </c>
      <c r="BJ63" s="73">
        <v>0.5</v>
      </c>
      <c r="BK63" s="73">
        <v>0.5</v>
      </c>
      <c r="BL63" s="73">
        <v>0.5</v>
      </c>
      <c r="BM63" s="73">
        <v>0.5</v>
      </c>
      <c r="BN63" s="369">
        <v>0</v>
      </c>
      <c r="BO63" s="73">
        <v>0</v>
      </c>
      <c r="BP63" s="73">
        <v>0.5</v>
      </c>
      <c r="BQ63" s="73">
        <v>0.5</v>
      </c>
      <c r="BR63" s="73">
        <v>0.5</v>
      </c>
      <c r="BS63" s="73">
        <v>0.5</v>
      </c>
      <c r="BT63" s="73">
        <v>0.5</v>
      </c>
      <c r="BU63" s="369">
        <v>0</v>
      </c>
      <c r="BV63" s="73">
        <v>0</v>
      </c>
      <c r="BW63" s="73">
        <v>0.5</v>
      </c>
      <c r="BX63" s="73">
        <v>0.5</v>
      </c>
      <c r="BY63" s="73">
        <v>0.5</v>
      </c>
      <c r="BZ63" s="73">
        <v>0.5</v>
      </c>
      <c r="CA63" s="73">
        <v>0.5</v>
      </c>
      <c r="CB63" s="369">
        <v>0</v>
      </c>
      <c r="CC63" s="73">
        <v>0</v>
      </c>
      <c r="CD63" s="73">
        <v>0.5</v>
      </c>
      <c r="CE63" s="73">
        <v>0.5</v>
      </c>
      <c r="CF63" s="73">
        <v>0.5</v>
      </c>
      <c r="CG63" s="73">
        <v>0.5</v>
      </c>
      <c r="CH63" s="73">
        <v>0.5</v>
      </c>
      <c r="CI63" s="369">
        <v>0</v>
      </c>
      <c r="CJ63" s="73">
        <v>0</v>
      </c>
      <c r="CK63" s="73">
        <v>0.5</v>
      </c>
      <c r="CL63" s="73">
        <v>0.5</v>
      </c>
      <c r="CM63" s="73">
        <v>0.5</v>
      </c>
      <c r="CN63" s="73">
        <v>0.5</v>
      </c>
      <c r="CO63" s="73">
        <v>0.5</v>
      </c>
      <c r="CP63" s="369">
        <v>0</v>
      </c>
      <c r="CQ63" s="73">
        <v>0</v>
      </c>
      <c r="CR63" s="73">
        <v>0.5</v>
      </c>
      <c r="CS63" s="73">
        <v>0.5</v>
      </c>
      <c r="CT63" s="73">
        <v>0.5</v>
      </c>
      <c r="CU63" s="73">
        <v>0.5</v>
      </c>
      <c r="CV63" s="73">
        <v>0.5</v>
      </c>
      <c r="CW63" s="369">
        <v>0</v>
      </c>
      <c r="CX63" s="73">
        <v>0</v>
      </c>
      <c r="CY63" s="73">
        <v>0.5</v>
      </c>
      <c r="CZ63" s="73">
        <v>0.5</v>
      </c>
      <c r="DA63" s="73">
        <v>0.5</v>
      </c>
      <c r="DB63" s="73">
        <v>0.5</v>
      </c>
      <c r="DC63" s="73">
        <v>0.5</v>
      </c>
      <c r="DD63" s="369">
        <v>0</v>
      </c>
      <c r="DE63" s="73">
        <v>0</v>
      </c>
      <c r="DF63" s="73">
        <v>0.5</v>
      </c>
      <c r="DG63" s="73">
        <v>0.5</v>
      </c>
      <c r="DH63" s="73">
        <v>0.5</v>
      </c>
      <c r="DI63" s="73">
        <v>0.5</v>
      </c>
      <c r="DJ63" s="73">
        <v>0.5</v>
      </c>
      <c r="DK63" s="369">
        <v>0</v>
      </c>
      <c r="DL63" s="73">
        <v>0</v>
      </c>
      <c r="DM63" s="73">
        <v>0.5</v>
      </c>
      <c r="DN63" s="73">
        <v>0.5</v>
      </c>
      <c r="DO63" s="73">
        <v>0.5</v>
      </c>
      <c r="DP63" s="73">
        <v>0.5</v>
      </c>
      <c r="DQ63" s="73">
        <v>0.5</v>
      </c>
      <c r="DR63" s="369">
        <v>0</v>
      </c>
      <c r="DS63" s="73">
        <v>0</v>
      </c>
      <c r="DT63" s="73">
        <v>0.5</v>
      </c>
      <c r="DU63" s="73">
        <v>0.5</v>
      </c>
      <c r="DV63" s="73">
        <v>0.5</v>
      </c>
      <c r="DW63" s="73">
        <v>0.5</v>
      </c>
      <c r="DX63" s="73">
        <v>0.5</v>
      </c>
      <c r="DY63" s="369">
        <v>0</v>
      </c>
      <c r="DZ63" s="73">
        <v>0</v>
      </c>
      <c r="EA63" s="73">
        <v>0.5</v>
      </c>
      <c r="EB63" s="73">
        <v>0.5</v>
      </c>
      <c r="EC63" s="73">
        <v>0.5</v>
      </c>
      <c r="ED63" s="73">
        <v>0.5</v>
      </c>
      <c r="EE63" s="73">
        <v>0.5</v>
      </c>
      <c r="EF63" s="369">
        <v>0</v>
      </c>
      <c r="EG63" s="73">
        <v>0</v>
      </c>
      <c r="EH63" s="73">
        <v>0.5</v>
      </c>
      <c r="EI63" s="73">
        <v>0.5</v>
      </c>
      <c r="EJ63" s="73">
        <v>0.5</v>
      </c>
      <c r="EK63" s="73">
        <v>0.5</v>
      </c>
      <c r="EL63" s="73">
        <v>0.5</v>
      </c>
      <c r="EM63" s="369">
        <v>0</v>
      </c>
      <c r="EN63" s="73">
        <v>0</v>
      </c>
      <c r="EO63" s="73">
        <v>0.5</v>
      </c>
      <c r="EP63" s="73">
        <v>0.5</v>
      </c>
      <c r="EQ63" s="73">
        <v>0.5</v>
      </c>
      <c r="ER63" s="73">
        <v>0.5</v>
      </c>
      <c r="ES63" s="73">
        <v>0.5</v>
      </c>
      <c r="ET63" s="369">
        <v>0</v>
      </c>
      <c r="EU63" s="73">
        <v>0</v>
      </c>
      <c r="EV63" s="73">
        <v>0.5</v>
      </c>
      <c r="EW63" s="73">
        <v>0.5</v>
      </c>
      <c r="EX63" s="73">
        <v>0.5</v>
      </c>
      <c r="EY63" s="73">
        <v>0.5</v>
      </c>
      <c r="EZ63" s="73">
        <v>0.5</v>
      </c>
      <c r="FA63" s="369">
        <v>0</v>
      </c>
      <c r="FB63" s="73">
        <v>0</v>
      </c>
      <c r="FC63" s="73">
        <v>0.5</v>
      </c>
      <c r="FD63" s="73">
        <v>0.5</v>
      </c>
      <c r="FE63" s="73">
        <v>0.5</v>
      </c>
      <c r="FF63" s="73">
        <v>0.5</v>
      </c>
      <c r="FG63" s="73">
        <v>0.5</v>
      </c>
      <c r="FH63" s="369">
        <v>0</v>
      </c>
      <c r="FI63" s="73">
        <v>0</v>
      </c>
      <c r="FJ63" s="73">
        <v>0.5</v>
      </c>
      <c r="FK63" s="73">
        <v>0.5</v>
      </c>
      <c r="FL63" s="73">
        <v>0.5</v>
      </c>
      <c r="FM63" s="73">
        <v>0.5</v>
      </c>
      <c r="FN63" s="73">
        <v>0.5</v>
      </c>
    </row>
    <row r="64" spans="1:170">
      <c r="A64" s="73">
        <v>67</v>
      </c>
      <c r="B64" t="s">
        <v>1525</v>
      </c>
      <c r="C64" s="369">
        <v>0</v>
      </c>
      <c r="D64" s="73">
        <v>0</v>
      </c>
      <c r="E64" s="73">
        <v>3</v>
      </c>
      <c r="F64" s="73">
        <v>3</v>
      </c>
      <c r="G64" s="73">
        <v>3</v>
      </c>
      <c r="H64" s="73">
        <v>3</v>
      </c>
      <c r="I64" s="73">
        <v>3</v>
      </c>
      <c r="J64" s="369">
        <v>0</v>
      </c>
      <c r="K64" s="73">
        <v>0</v>
      </c>
      <c r="L64" s="73">
        <v>2</v>
      </c>
      <c r="M64" s="73">
        <v>2</v>
      </c>
      <c r="N64" s="73">
        <v>2</v>
      </c>
      <c r="O64" s="73">
        <v>2</v>
      </c>
      <c r="P64" s="73">
        <v>2</v>
      </c>
      <c r="Q64" s="369">
        <v>0</v>
      </c>
      <c r="R64" s="73">
        <v>0</v>
      </c>
      <c r="S64" s="73">
        <v>3</v>
      </c>
      <c r="T64" s="73">
        <v>3</v>
      </c>
      <c r="U64" s="73">
        <v>3</v>
      </c>
      <c r="V64" s="73">
        <v>3</v>
      </c>
      <c r="W64" s="73">
        <v>3</v>
      </c>
      <c r="X64" s="369">
        <v>0</v>
      </c>
      <c r="Y64" s="73">
        <v>0</v>
      </c>
      <c r="Z64" s="73">
        <v>2</v>
      </c>
      <c r="AA64" s="73">
        <v>2</v>
      </c>
      <c r="AB64" s="73">
        <v>2</v>
      </c>
      <c r="AC64" s="73">
        <v>2</v>
      </c>
      <c r="AD64" s="73">
        <v>2</v>
      </c>
      <c r="AE64" s="369">
        <v>0</v>
      </c>
      <c r="AF64" s="73">
        <v>0</v>
      </c>
      <c r="AG64" s="73">
        <v>3</v>
      </c>
      <c r="AH64" s="73">
        <v>3</v>
      </c>
      <c r="AI64" s="73">
        <v>3</v>
      </c>
      <c r="AJ64" s="73">
        <v>3</v>
      </c>
      <c r="AK64" s="73">
        <v>3</v>
      </c>
      <c r="AL64" s="369">
        <v>0</v>
      </c>
      <c r="AM64" s="73">
        <v>0</v>
      </c>
      <c r="AN64" s="73">
        <v>2</v>
      </c>
      <c r="AO64" s="73">
        <v>2</v>
      </c>
      <c r="AP64" s="73">
        <v>2</v>
      </c>
      <c r="AQ64" s="73">
        <v>2</v>
      </c>
      <c r="AR64" s="73">
        <v>2</v>
      </c>
      <c r="AS64" s="369">
        <v>0</v>
      </c>
      <c r="AT64" s="73">
        <v>0</v>
      </c>
      <c r="AU64" s="73">
        <v>3</v>
      </c>
      <c r="AV64" s="73">
        <v>3</v>
      </c>
      <c r="AW64" s="73">
        <v>3</v>
      </c>
      <c r="AX64" s="73">
        <v>3</v>
      </c>
      <c r="AY64" s="73">
        <v>3</v>
      </c>
      <c r="AZ64" s="369">
        <v>0</v>
      </c>
      <c r="BA64" s="73">
        <v>0</v>
      </c>
      <c r="BB64" s="73">
        <v>2</v>
      </c>
      <c r="BC64" s="73">
        <v>2</v>
      </c>
      <c r="BD64" s="73">
        <v>2</v>
      </c>
      <c r="BE64" s="73">
        <v>2</v>
      </c>
      <c r="BF64" s="73">
        <v>2</v>
      </c>
      <c r="BG64" s="369">
        <v>0</v>
      </c>
      <c r="BH64" s="73">
        <v>0</v>
      </c>
      <c r="BI64" s="73">
        <v>3</v>
      </c>
      <c r="BJ64" s="73">
        <v>3</v>
      </c>
      <c r="BK64" s="73">
        <v>3</v>
      </c>
      <c r="BL64" s="73">
        <v>3</v>
      </c>
      <c r="BM64" s="73">
        <v>3</v>
      </c>
      <c r="BN64" s="369">
        <v>0</v>
      </c>
      <c r="BO64" s="73">
        <v>0</v>
      </c>
      <c r="BP64" s="73">
        <v>2</v>
      </c>
      <c r="BQ64" s="73">
        <v>2</v>
      </c>
      <c r="BR64" s="73">
        <v>2</v>
      </c>
      <c r="BS64" s="73">
        <v>2</v>
      </c>
      <c r="BT64" s="73">
        <v>2</v>
      </c>
      <c r="BU64" s="369">
        <v>0</v>
      </c>
      <c r="BV64" s="73">
        <v>0</v>
      </c>
      <c r="BW64" s="73">
        <v>3</v>
      </c>
      <c r="BX64" s="73">
        <v>3</v>
      </c>
      <c r="BY64" s="73">
        <v>3</v>
      </c>
      <c r="BZ64" s="73">
        <v>3</v>
      </c>
      <c r="CA64" s="73">
        <v>3</v>
      </c>
      <c r="CB64" s="369">
        <v>0</v>
      </c>
      <c r="CC64" s="73">
        <v>0</v>
      </c>
      <c r="CD64" s="73">
        <v>2</v>
      </c>
      <c r="CE64" s="73">
        <v>2</v>
      </c>
      <c r="CF64" s="73">
        <v>2</v>
      </c>
      <c r="CG64" s="73">
        <v>2</v>
      </c>
      <c r="CH64" s="73">
        <v>2</v>
      </c>
      <c r="CI64" s="369">
        <v>0</v>
      </c>
      <c r="CJ64" s="73">
        <v>0</v>
      </c>
      <c r="CK64" s="73">
        <v>3</v>
      </c>
      <c r="CL64" s="73">
        <v>3</v>
      </c>
      <c r="CM64" s="73">
        <v>3</v>
      </c>
      <c r="CN64" s="73">
        <v>3</v>
      </c>
      <c r="CO64" s="73">
        <v>3</v>
      </c>
      <c r="CP64" s="369">
        <v>0</v>
      </c>
      <c r="CQ64" s="73">
        <v>0</v>
      </c>
      <c r="CR64" s="73">
        <v>2</v>
      </c>
      <c r="CS64" s="73">
        <v>2</v>
      </c>
      <c r="CT64" s="73">
        <v>2</v>
      </c>
      <c r="CU64" s="73">
        <v>2</v>
      </c>
      <c r="CV64" s="73">
        <v>2</v>
      </c>
      <c r="CW64" s="369">
        <v>0</v>
      </c>
      <c r="CX64" s="73">
        <v>0</v>
      </c>
      <c r="CY64" s="73">
        <v>3</v>
      </c>
      <c r="CZ64" s="73">
        <v>3</v>
      </c>
      <c r="DA64" s="73">
        <v>3</v>
      </c>
      <c r="DB64" s="73">
        <v>3</v>
      </c>
      <c r="DC64" s="73">
        <v>3</v>
      </c>
      <c r="DD64" s="369">
        <v>0</v>
      </c>
      <c r="DE64" s="73">
        <v>0</v>
      </c>
      <c r="DF64" s="73">
        <v>2</v>
      </c>
      <c r="DG64" s="73">
        <v>2</v>
      </c>
      <c r="DH64" s="73">
        <v>2</v>
      </c>
      <c r="DI64" s="73">
        <v>2</v>
      </c>
      <c r="DJ64" s="73">
        <v>2</v>
      </c>
      <c r="DK64" s="369">
        <v>0</v>
      </c>
      <c r="DL64" s="73">
        <v>0</v>
      </c>
      <c r="DM64" s="73">
        <v>3</v>
      </c>
      <c r="DN64" s="73">
        <v>3</v>
      </c>
      <c r="DO64" s="73">
        <v>3</v>
      </c>
      <c r="DP64" s="73">
        <v>3</v>
      </c>
      <c r="DQ64" s="73">
        <v>3</v>
      </c>
      <c r="DR64" s="369">
        <v>0</v>
      </c>
      <c r="DS64" s="73">
        <v>0</v>
      </c>
      <c r="DT64" s="73">
        <v>2</v>
      </c>
      <c r="DU64" s="73">
        <v>2</v>
      </c>
      <c r="DV64" s="73">
        <v>2</v>
      </c>
      <c r="DW64" s="73">
        <v>2</v>
      </c>
      <c r="DX64" s="73">
        <v>2</v>
      </c>
      <c r="DY64" s="369">
        <v>0</v>
      </c>
      <c r="DZ64" s="73">
        <v>0</v>
      </c>
      <c r="EA64" s="73">
        <v>3</v>
      </c>
      <c r="EB64" s="73">
        <v>3</v>
      </c>
      <c r="EC64" s="73">
        <v>3</v>
      </c>
      <c r="ED64" s="73">
        <v>3</v>
      </c>
      <c r="EE64" s="73">
        <v>3</v>
      </c>
      <c r="EF64" s="369">
        <v>0</v>
      </c>
      <c r="EG64" s="73">
        <v>0</v>
      </c>
      <c r="EH64" s="73">
        <v>2</v>
      </c>
      <c r="EI64" s="73">
        <v>2</v>
      </c>
      <c r="EJ64" s="73">
        <v>2</v>
      </c>
      <c r="EK64" s="73">
        <v>2</v>
      </c>
      <c r="EL64" s="73">
        <v>2</v>
      </c>
      <c r="EM64" s="369">
        <v>0</v>
      </c>
      <c r="EN64" s="73">
        <v>0</v>
      </c>
      <c r="EO64" s="73">
        <v>3</v>
      </c>
      <c r="EP64" s="73">
        <v>3</v>
      </c>
      <c r="EQ64" s="73">
        <v>3</v>
      </c>
      <c r="ER64" s="73">
        <v>3</v>
      </c>
      <c r="ES64" s="73">
        <v>3</v>
      </c>
      <c r="ET64" s="369">
        <v>0</v>
      </c>
      <c r="EU64" s="73">
        <v>0</v>
      </c>
      <c r="EV64" s="73">
        <v>2</v>
      </c>
      <c r="EW64" s="73">
        <v>2</v>
      </c>
      <c r="EX64" s="73">
        <v>2</v>
      </c>
      <c r="EY64" s="73">
        <v>2</v>
      </c>
      <c r="EZ64" s="73">
        <v>2</v>
      </c>
      <c r="FA64" s="369">
        <v>0</v>
      </c>
      <c r="FB64" s="73">
        <v>0</v>
      </c>
      <c r="FC64" s="73">
        <v>3</v>
      </c>
      <c r="FD64" s="73">
        <v>3</v>
      </c>
      <c r="FE64" s="73">
        <v>3</v>
      </c>
      <c r="FF64" s="73">
        <v>3</v>
      </c>
      <c r="FG64" s="73">
        <v>3</v>
      </c>
      <c r="FH64" s="369">
        <v>0</v>
      </c>
      <c r="FI64" s="73">
        <v>0</v>
      </c>
      <c r="FJ64" s="73">
        <v>2</v>
      </c>
      <c r="FK64" s="73">
        <v>2</v>
      </c>
      <c r="FL64" s="73">
        <v>2</v>
      </c>
      <c r="FM64" s="73">
        <v>2</v>
      </c>
      <c r="FN64" s="73">
        <v>2</v>
      </c>
    </row>
    <row r="65" spans="1:170">
      <c r="A65" s="73">
        <v>68</v>
      </c>
      <c r="B65" t="s">
        <v>2964</v>
      </c>
      <c r="C65" s="369">
        <v>12</v>
      </c>
      <c r="D65" s="73">
        <v>12</v>
      </c>
      <c r="E65" s="73">
        <v>12</v>
      </c>
      <c r="F65" s="73">
        <v>12</v>
      </c>
      <c r="G65" s="73">
        <v>12</v>
      </c>
      <c r="H65" s="73">
        <v>12</v>
      </c>
      <c r="I65" s="73">
        <v>12</v>
      </c>
      <c r="J65" s="369">
        <v>12</v>
      </c>
      <c r="K65" s="73">
        <v>12</v>
      </c>
      <c r="L65" s="73">
        <v>12</v>
      </c>
      <c r="M65" s="73">
        <v>12</v>
      </c>
      <c r="N65" s="73">
        <v>12</v>
      </c>
      <c r="O65" s="73">
        <v>12</v>
      </c>
      <c r="P65" s="73">
        <v>12</v>
      </c>
      <c r="Q65" s="369">
        <v>12</v>
      </c>
      <c r="R65" s="73">
        <v>12</v>
      </c>
      <c r="S65" s="73">
        <v>12</v>
      </c>
      <c r="T65" s="73">
        <v>12</v>
      </c>
      <c r="U65" s="73">
        <v>12</v>
      </c>
      <c r="V65" s="73">
        <v>12</v>
      </c>
      <c r="W65" s="73">
        <v>12</v>
      </c>
      <c r="X65" s="369">
        <v>12</v>
      </c>
      <c r="Y65" s="73">
        <v>12</v>
      </c>
      <c r="Z65" s="73">
        <v>12</v>
      </c>
      <c r="AA65" s="73">
        <v>12</v>
      </c>
      <c r="AB65" s="73">
        <v>12</v>
      </c>
      <c r="AC65" s="73">
        <v>12</v>
      </c>
      <c r="AD65" s="73">
        <v>12</v>
      </c>
      <c r="AE65" s="369">
        <v>12</v>
      </c>
      <c r="AF65" s="73">
        <v>12</v>
      </c>
      <c r="AG65" s="73">
        <v>12</v>
      </c>
      <c r="AH65" s="73">
        <v>12</v>
      </c>
      <c r="AI65" s="73">
        <v>12</v>
      </c>
      <c r="AJ65" s="73">
        <v>12</v>
      </c>
      <c r="AK65" s="73">
        <v>12</v>
      </c>
      <c r="AL65" s="369">
        <v>12</v>
      </c>
      <c r="AM65" s="73">
        <v>12</v>
      </c>
      <c r="AN65" s="73">
        <v>12</v>
      </c>
      <c r="AO65" s="73">
        <v>12</v>
      </c>
      <c r="AP65" s="73">
        <v>12</v>
      </c>
      <c r="AQ65" s="73">
        <v>12</v>
      </c>
      <c r="AR65" s="73">
        <v>12</v>
      </c>
      <c r="AS65" s="369">
        <v>12</v>
      </c>
      <c r="AT65" s="73">
        <v>12</v>
      </c>
      <c r="AU65" s="73">
        <v>12</v>
      </c>
      <c r="AV65" s="73">
        <v>12</v>
      </c>
      <c r="AW65" s="73">
        <v>12</v>
      </c>
      <c r="AX65" s="73">
        <v>12</v>
      </c>
      <c r="AY65" s="73">
        <v>12</v>
      </c>
      <c r="AZ65" s="369">
        <v>12</v>
      </c>
      <c r="BA65" s="73">
        <v>12</v>
      </c>
      <c r="BB65" s="73">
        <v>12</v>
      </c>
      <c r="BC65" s="73">
        <v>12</v>
      </c>
      <c r="BD65" s="73">
        <v>12</v>
      </c>
      <c r="BE65" s="73">
        <v>12</v>
      </c>
      <c r="BF65" s="73">
        <v>12</v>
      </c>
      <c r="BG65" s="369">
        <v>12</v>
      </c>
      <c r="BH65" s="73">
        <v>12</v>
      </c>
      <c r="BI65" s="73">
        <v>12</v>
      </c>
      <c r="BJ65" s="73">
        <v>12</v>
      </c>
      <c r="BK65" s="73">
        <v>12</v>
      </c>
      <c r="BL65" s="73">
        <v>12</v>
      </c>
      <c r="BM65" s="73">
        <v>12</v>
      </c>
      <c r="BN65" s="369">
        <v>12</v>
      </c>
      <c r="BO65" s="73">
        <v>12</v>
      </c>
      <c r="BP65" s="73">
        <v>12</v>
      </c>
      <c r="BQ65" s="73">
        <v>12</v>
      </c>
      <c r="BR65" s="73">
        <v>12</v>
      </c>
      <c r="BS65" s="73">
        <v>12</v>
      </c>
      <c r="BT65" s="73">
        <v>12</v>
      </c>
      <c r="BU65" s="369">
        <v>12</v>
      </c>
      <c r="BV65" s="73">
        <v>12</v>
      </c>
      <c r="BW65" s="73">
        <v>12</v>
      </c>
      <c r="BX65" s="73">
        <v>12</v>
      </c>
      <c r="BY65" s="73">
        <v>12</v>
      </c>
      <c r="BZ65" s="73">
        <v>12</v>
      </c>
      <c r="CA65" s="73">
        <v>12</v>
      </c>
      <c r="CB65" s="369">
        <v>12</v>
      </c>
      <c r="CC65" s="73">
        <v>12</v>
      </c>
      <c r="CD65" s="73">
        <v>12</v>
      </c>
      <c r="CE65" s="73">
        <v>12</v>
      </c>
      <c r="CF65" s="73">
        <v>12</v>
      </c>
      <c r="CG65" s="73">
        <v>12</v>
      </c>
      <c r="CH65" s="73">
        <v>12</v>
      </c>
      <c r="CI65" s="369">
        <v>12</v>
      </c>
      <c r="CJ65" s="73">
        <v>12</v>
      </c>
      <c r="CK65" s="73">
        <v>12</v>
      </c>
      <c r="CL65" s="73">
        <v>12</v>
      </c>
      <c r="CM65" s="73">
        <v>12</v>
      </c>
      <c r="CN65" s="73">
        <v>12</v>
      </c>
      <c r="CO65" s="73">
        <v>12</v>
      </c>
      <c r="CP65" s="369">
        <v>12</v>
      </c>
      <c r="CQ65" s="73">
        <v>12</v>
      </c>
      <c r="CR65" s="73">
        <v>12</v>
      </c>
      <c r="CS65" s="73">
        <v>12</v>
      </c>
      <c r="CT65" s="73">
        <v>12</v>
      </c>
      <c r="CU65" s="73">
        <v>12</v>
      </c>
      <c r="CV65" s="73">
        <v>12</v>
      </c>
      <c r="CW65" s="369">
        <v>12</v>
      </c>
      <c r="CX65" s="73">
        <v>12</v>
      </c>
      <c r="CY65" s="73">
        <v>12</v>
      </c>
      <c r="CZ65" s="73">
        <v>12</v>
      </c>
      <c r="DA65" s="73">
        <v>12</v>
      </c>
      <c r="DB65" s="73">
        <v>12</v>
      </c>
      <c r="DC65" s="73">
        <v>12</v>
      </c>
      <c r="DD65" s="369">
        <v>12</v>
      </c>
      <c r="DE65" s="73">
        <v>12</v>
      </c>
      <c r="DF65" s="73">
        <v>12</v>
      </c>
      <c r="DG65" s="73">
        <v>12</v>
      </c>
      <c r="DH65" s="73">
        <v>12</v>
      </c>
      <c r="DI65" s="73">
        <v>12</v>
      </c>
      <c r="DJ65" s="73">
        <v>12</v>
      </c>
      <c r="DK65" s="369">
        <v>12</v>
      </c>
      <c r="DL65" s="73">
        <v>12</v>
      </c>
      <c r="DM65" s="73">
        <v>12</v>
      </c>
      <c r="DN65" s="73">
        <v>12</v>
      </c>
      <c r="DO65" s="73">
        <v>12</v>
      </c>
      <c r="DP65" s="73">
        <v>12</v>
      </c>
      <c r="DQ65" s="73">
        <v>12</v>
      </c>
      <c r="DR65" s="369">
        <v>12</v>
      </c>
      <c r="DS65" s="73">
        <v>12</v>
      </c>
      <c r="DT65" s="73">
        <v>12</v>
      </c>
      <c r="DU65" s="73">
        <v>12</v>
      </c>
      <c r="DV65" s="73">
        <v>12</v>
      </c>
      <c r="DW65" s="73">
        <v>12</v>
      </c>
      <c r="DX65" s="73">
        <v>12</v>
      </c>
      <c r="DY65" s="369">
        <v>12</v>
      </c>
      <c r="DZ65" s="73">
        <v>12</v>
      </c>
      <c r="EA65" s="73">
        <v>12</v>
      </c>
      <c r="EB65" s="73">
        <v>12</v>
      </c>
      <c r="EC65" s="73">
        <v>12</v>
      </c>
      <c r="ED65" s="73">
        <v>12</v>
      </c>
      <c r="EE65" s="73">
        <v>12</v>
      </c>
      <c r="EF65" s="369">
        <v>12</v>
      </c>
      <c r="EG65" s="73">
        <v>12</v>
      </c>
      <c r="EH65" s="73">
        <v>12</v>
      </c>
      <c r="EI65" s="73">
        <v>12</v>
      </c>
      <c r="EJ65" s="73">
        <v>12</v>
      </c>
      <c r="EK65" s="73">
        <v>12</v>
      </c>
      <c r="EL65" s="73">
        <v>12</v>
      </c>
      <c r="EM65" s="369">
        <v>12</v>
      </c>
      <c r="EN65" s="73">
        <v>12</v>
      </c>
      <c r="EO65" s="73">
        <v>12</v>
      </c>
      <c r="EP65" s="73">
        <v>12</v>
      </c>
      <c r="EQ65" s="73">
        <v>12</v>
      </c>
      <c r="ER65" s="73">
        <v>12</v>
      </c>
      <c r="ES65" s="73">
        <v>12</v>
      </c>
      <c r="ET65" s="369">
        <v>12</v>
      </c>
      <c r="EU65" s="73">
        <v>12</v>
      </c>
      <c r="EV65" s="73">
        <v>12</v>
      </c>
      <c r="EW65" s="73">
        <v>12</v>
      </c>
      <c r="EX65" s="73">
        <v>12</v>
      </c>
      <c r="EY65" s="73">
        <v>12</v>
      </c>
      <c r="EZ65" s="73">
        <v>12</v>
      </c>
      <c r="FA65" s="369">
        <v>12</v>
      </c>
      <c r="FB65" s="73">
        <v>12</v>
      </c>
      <c r="FC65" s="73">
        <v>12</v>
      </c>
      <c r="FD65" s="73">
        <v>12</v>
      </c>
      <c r="FE65" s="73">
        <v>12</v>
      </c>
      <c r="FF65" s="73">
        <v>12</v>
      </c>
      <c r="FG65" s="73">
        <v>12</v>
      </c>
      <c r="FH65" s="369">
        <v>12</v>
      </c>
      <c r="FI65" s="73">
        <v>12</v>
      </c>
      <c r="FJ65" s="73">
        <v>12</v>
      </c>
      <c r="FK65" s="73">
        <v>12</v>
      </c>
      <c r="FL65" s="73">
        <v>12</v>
      </c>
      <c r="FM65" s="73">
        <v>12</v>
      </c>
      <c r="FN65" s="73">
        <v>12</v>
      </c>
    </row>
    <row r="66" spans="1:170">
      <c r="A66" s="73">
        <v>70</v>
      </c>
      <c r="B66" t="s">
        <v>1574</v>
      </c>
      <c r="C66" s="369">
        <v>0</v>
      </c>
      <c r="D66" s="73">
        <v>0</v>
      </c>
      <c r="E66" s="73">
        <v>4</v>
      </c>
      <c r="F66" s="73">
        <v>4</v>
      </c>
      <c r="G66" s="73">
        <v>4</v>
      </c>
      <c r="H66" s="73">
        <v>4</v>
      </c>
      <c r="I66" s="73">
        <v>4</v>
      </c>
      <c r="J66" s="369">
        <v>0</v>
      </c>
      <c r="K66" s="73">
        <v>0</v>
      </c>
      <c r="L66" s="73">
        <v>4</v>
      </c>
      <c r="M66" s="73">
        <v>4</v>
      </c>
      <c r="N66" s="73">
        <v>4</v>
      </c>
      <c r="O66" s="73">
        <v>4</v>
      </c>
      <c r="P66" s="73">
        <v>0</v>
      </c>
      <c r="Q66" s="369">
        <v>0</v>
      </c>
      <c r="R66" s="73">
        <v>0</v>
      </c>
      <c r="S66" s="73">
        <v>4</v>
      </c>
      <c r="T66" s="73">
        <v>4</v>
      </c>
      <c r="U66" s="73">
        <v>4</v>
      </c>
      <c r="V66" s="73">
        <v>4</v>
      </c>
      <c r="W66" s="73">
        <v>4</v>
      </c>
      <c r="X66" s="369">
        <v>0</v>
      </c>
      <c r="Y66" s="73">
        <v>0</v>
      </c>
      <c r="Z66" s="73">
        <v>4</v>
      </c>
      <c r="AA66" s="73">
        <v>4</v>
      </c>
      <c r="AB66" s="73">
        <v>4</v>
      </c>
      <c r="AC66" s="73">
        <v>4</v>
      </c>
      <c r="AD66" s="73">
        <v>0</v>
      </c>
      <c r="AE66" s="369">
        <v>0</v>
      </c>
      <c r="AF66" s="73">
        <v>0</v>
      </c>
      <c r="AG66" s="73">
        <v>4</v>
      </c>
      <c r="AH66" s="73">
        <v>4</v>
      </c>
      <c r="AI66" s="73">
        <v>4</v>
      </c>
      <c r="AJ66" s="73">
        <v>4</v>
      </c>
      <c r="AK66" s="73">
        <v>4</v>
      </c>
      <c r="AL66" s="369">
        <v>0</v>
      </c>
      <c r="AM66" s="73">
        <v>0</v>
      </c>
      <c r="AN66" s="73">
        <v>4</v>
      </c>
      <c r="AO66" s="73">
        <v>4</v>
      </c>
      <c r="AP66" s="73">
        <v>4</v>
      </c>
      <c r="AQ66" s="73">
        <v>4</v>
      </c>
      <c r="AR66" s="73">
        <v>0</v>
      </c>
      <c r="AS66" s="369">
        <v>0</v>
      </c>
      <c r="AT66" s="73">
        <v>0</v>
      </c>
      <c r="AU66" s="73">
        <v>4</v>
      </c>
      <c r="AV66" s="73">
        <v>4</v>
      </c>
      <c r="AW66" s="73">
        <v>4</v>
      </c>
      <c r="AX66" s="73">
        <v>4</v>
      </c>
      <c r="AY66" s="73">
        <v>4</v>
      </c>
      <c r="AZ66" s="369">
        <v>0</v>
      </c>
      <c r="BA66" s="73">
        <v>0</v>
      </c>
      <c r="BB66" s="73">
        <v>0</v>
      </c>
      <c r="BC66" s="73">
        <v>0</v>
      </c>
      <c r="BD66" s="73">
        <v>0</v>
      </c>
      <c r="BE66" s="73">
        <v>0</v>
      </c>
      <c r="BF66" s="73">
        <v>0</v>
      </c>
      <c r="BG66" s="369">
        <v>0</v>
      </c>
      <c r="BH66" s="73">
        <v>0</v>
      </c>
      <c r="BI66" s="73">
        <v>4</v>
      </c>
      <c r="BJ66" s="73">
        <v>4</v>
      </c>
      <c r="BK66" s="73">
        <v>4</v>
      </c>
      <c r="BL66" s="73">
        <v>4</v>
      </c>
      <c r="BM66" s="73">
        <v>4</v>
      </c>
      <c r="BN66" s="369">
        <v>0</v>
      </c>
      <c r="BO66" s="73">
        <v>0</v>
      </c>
      <c r="BP66" s="73">
        <v>0</v>
      </c>
      <c r="BQ66" s="73">
        <v>0</v>
      </c>
      <c r="BR66" s="73">
        <v>0</v>
      </c>
      <c r="BS66" s="73">
        <v>0</v>
      </c>
      <c r="BT66" s="73">
        <v>0</v>
      </c>
      <c r="BU66" s="369">
        <v>0</v>
      </c>
      <c r="BV66" s="73">
        <v>0</v>
      </c>
      <c r="BW66" s="73">
        <v>4</v>
      </c>
      <c r="BX66" s="73">
        <v>4</v>
      </c>
      <c r="BY66" s="73">
        <v>4</v>
      </c>
      <c r="BZ66" s="73">
        <v>4</v>
      </c>
      <c r="CA66" s="73">
        <v>4</v>
      </c>
      <c r="CB66" s="369">
        <v>0</v>
      </c>
      <c r="CC66" s="73">
        <v>0</v>
      </c>
      <c r="CD66" s="73">
        <v>0</v>
      </c>
      <c r="CE66" s="73">
        <v>0</v>
      </c>
      <c r="CF66" s="73">
        <v>0</v>
      </c>
      <c r="CG66" s="73">
        <v>0</v>
      </c>
      <c r="CH66" s="73">
        <v>0</v>
      </c>
      <c r="CI66" s="369">
        <v>0</v>
      </c>
      <c r="CJ66" s="73">
        <v>0</v>
      </c>
      <c r="CK66" s="73">
        <v>4</v>
      </c>
      <c r="CL66" s="73">
        <v>4</v>
      </c>
      <c r="CM66" s="73">
        <v>4</v>
      </c>
      <c r="CN66" s="73">
        <v>4</v>
      </c>
      <c r="CO66" s="73">
        <v>4</v>
      </c>
      <c r="CP66" s="369">
        <v>0</v>
      </c>
      <c r="CQ66" s="73">
        <v>0</v>
      </c>
      <c r="CR66" s="73">
        <v>0</v>
      </c>
      <c r="CS66" s="73">
        <v>0</v>
      </c>
      <c r="CT66" s="73">
        <v>0</v>
      </c>
      <c r="CU66" s="73">
        <v>0</v>
      </c>
      <c r="CV66" s="73">
        <v>0</v>
      </c>
      <c r="CW66" s="369">
        <v>0</v>
      </c>
      <c r="CX66" s="73">
        <v>0</v>
      </c>
      <c r="CY66" s="73">
        <v>4</v>
      </c>
      <c r="CZ66" s="73">
        <v>4</v>
      </c>
      <c r="DA66" s="73">
        <v>4</v>
      </c>
      <c r="DB66" s="73">
        <v>4</v>
      </c>
      <c r="DC66" s="73">
        <v>4</v>
      </c>
      <c r="DD66" s="369">
        <v>0</v>
      </c>
      <c r="DE66" s="73">
        <v>0</v>
      </c>
      <c r="DF66" s="73">
        <v>0</v>
      </c>
      <c r="DG66" s="73">
        <v>0</v>
      </c>
      <c r="DH66" s="73">
        <v>0</v>
      </c>
      <c r="DI66" s="73">
        <v>0</v>
      </c>
      <c r="DJ66" s="73">
        <v>0</v>
      </c>
      <c r="DK66" s="369">
        <v>0</v>
      </c>
      <c r="DL66" s="73">
        <v>0</v>
      </c>
      <c r="DM66" s="73">
        <v>4</v>
      </c>
      <c r="DN66" s="73">
        <v>4</v>
      </c>
      <c r="DO66" s="73">
        <v>4</v>
      </c>
      <c r="DP66" s="73">
        <v>4</v>
      </c>
      <c r="DQ66" s="73">
        <v>4</v>
      </c>
      <c r="DR66" s="369">
        <v>0</v>
      </c>
      <c r="DS66" s="73">
        <v>0</v>
      </c>
      <c r="DT66" s="73">
        <v>0</v>
      </c>
      <c r="DU66" s="73">
        <v>0</v>
      </c>
      <c r="DV66" s="73">
        <v>0</v>
      </c>
      <c r="DW66" s="73">
        <v>0</v>
      </c>
      <c r="DX66" s="73">
        <v>0</v>
      </c>
      <c r="DY66" s="369">
        <v>0</v>
      </c>
      <c r="DZ66" s="73">
        <v>0</v>
      </c>
      <c r="EA66" s="73">
        <v>4</v>
      </c>
      <c r="EB66" s="73">
        <v>4</v>
      </c>
      <c r="EC66" s="73">
        <v>4</v>
      </c>
      <c r="ED66" s="73">
        <v>4</v>
      </c>
      <c r="EE66" s="73">
        <v>4</v>
      </c>
      <c r="EF66" s="369">
        <v>0</v>
      </c>
      <c r="EG66" s="73">
        <v>0</v>
      </c>
      <c r="EH66" s="73">
        <v>4</v>
      </c>
      <c r="EI66" s="73">
        <v>4</v>
      </c>
      <c r="EJ66" s="73">
        <v>4</v>
      </c>
      <c r="EK66" s="73">
        <v>4</v>
      </c>
      <c r="EL66" s="73">
        <v>0</v>
      </c>
      <c r="EM66" s="369">
        <v>0</v>
      </c>
      <c r="EN66" s="73">
        <v>0</v>
      </c>
      <c r="EO66" s="73">
        <v>4</v>
      </c>
      <c r="EP66" s="73">
        <v>4</v>
      </c>
      <c r="EQ66" s="73">
        <v>4</v>
      </c>
      <c r="ER66" s="73">
        <v>4</v>
      </c>
      <c r="ES66" s="73">
        <v>4</v>
      </c>
      <c r="ET66" s="369">
        <v>0</v>
      </c>
      <c r="EU66" s="73">
        <v>0</v>
      </c>
      <c r="EV66" s="73">
        <v>4</v>
      </c>
      <c r="EW66" s="73">
        <v>4</v>
      </c>
      <c r="EX66" s="73">
        <v>4</v>
      </c>
      <c r="EY66" s="73">
        <v>4</v>
      </c>
      <c r="EZ66" s="73">
        <v>0</v>
      </c>
      <c r="FA66" s="369">
        <v>0</v>
      </c>
      <c r="FB66" s="73">
        <v>0</v>
      </c>
      <c r="FC66" s="73">
        <v>4</v>
      </c>
      <c r="FD66" s="73">
        <v>4</v>
      </c>
      <c r="FE66" s="73">
        <v>4</v>
      </c>
      <c r="FF66" s="73">
        <v>4</v>
      </c>
      <c r="FG66" s="73">
        <v>4</v>
      </c>
      <c r="FH66" s="369">
        <v>0</v>
      </c>
      <c r="FI66" s="73">
        <v>0</v>
      </c>
      <c r="FJ66" s="73">
        <v>4</v>
      </c>
      <c r="FK66" s="73">
        <v>4</v>
      </c>
      <c r="FL66" s="73">
        <v>4</v>
      </c>
      <c r="FM66" s="73">
        <v>4</v>
      </c>
      <c r="FN66" s="73">
        <v>0</v>
      </c>
    </row>
    <row r="67" spans="1:170">
      <c r="A67" s="73">
        <v>71</v>
      </c>
      <c r="B67" t="s">
        <v>1598</v>
      </c>
      <c r="C67" s="369">
        <v>12</v>
      </c>
      <c r="D67" s="73">
        <v>12</v>
      </c>
      <c r="E67" s="73">
        <v>12</v>
      </c>
      <c r="F67" s="73">
        <v>12</v>
      </c>
      <c r="G67" s="73">
        <v>12</v>
      </c>
      <c r="H67" s="73">
        <v>12</v>
      </c>
      <c r="I67" s="73">
        <v>12</v>
      </c>
      <c r="J67" s="369">
        <v>12</v>
      </c>
      <c r="K67" s="73">
        <v>12</v>
      </c>
      <c r="L67" s="73">
        <v>12</v>
      </c>
      <c r="M67" s="73">
        <v>12</v>
      </c>
      <c r="N67" s="73">
        <v>12</v>
      </c>
      <c r="O67" s="73">
        <v>12</v>
      </c>
      <c r="P67" s="73">
        <v>12</v>
      </c>
      <c r="Q67" s="369">
        <v>12</v>
      </c>
      <c r="R67" s="73">
        <v>12</v>
      </c>
      <c r="S67" s="73">
        <v>12</v>
      </c>
      <c r="T67" s="73">
        <v>12</v>
      </c>
      <c r="U67" s="73">
        <v>12</v>
      </c>
      <c r="V67" s="73">
        <v>12</v>
      </c>
      <c r="W67" s="73">
        <v>12</v>
      </c>
      <c r="X67" s="369">
        <v>12</v>
      </c>
      <c r="Y67" s="73">
        <v>12</v>
      </c>
      <c r="Z67" s="73">
        <v>12</v>
      </c>
      <c r="AA67" s="73">
        <v>12</v>
      </c>
      <c r="AB67" s="73">
        <v>12</v>
      </c>
      <c r="AC67" s="73">
        <v>12</v>
      </c>
      <c r="AD67" s="73">
        <v>12</v>
      </c>
      <c r="AE67" s="369">
        <v>12</v>
      </c>
      <c r="AF67" s="73">
        <v>12</v>
      </c>
      <c r="AG67" s="73">
        <v>12</v>
      </c>
      <c r="AH67" s="73">
        <v>12</v>
      </c>
      <c r="AI67" s="73">
        <v>12</v>
      </c>
      <c r="AJ67" s="73">
        <v>12</v>
      </c>
      <c r="AK67" s="73">
        <v>12</v>
      </c>
      <c r="AL67" s="369">
        <v>12</v>
      </c>
      <c r="AM67" s="73">
        <v>12</v>
      </c>
      <c r="AN67" s="73">
        <v>12</v>
      </c>
      <c r="AO67" s="73">
        <v>12</v>
      </c>
      <c r="AP67" s="73">
        <v>12</v>
      </c>
      <c r="AQ67" s="73">
        <v>12</v>
      </c>
      <c r="AR67" s="73">
        <v>12</v>
      </c>
      <c r="AS67" s="369">
        <v>12</v>
      </c>
      <c r="AT67" s="73">
        <v>12</v>
      </c>
      <c r="AU67" s="73">
        <v>12</v>
      </c>
      <c r="AV67" s="73">
        <v>12</v>
      </c>
      <c r="AW67" s="73">
        <v>12</v>
      </c>
      <c r="AX67" s="73">
        <v>12</v>
      </c>
      <c r="AY67" s="73">
        <v>12</v>
      </c>
      <c r="AZ67" s="369">
        <v>12</v>
      </c>
      <c r="BA67" s="73">
        <v>12</v>
      </c>
      <c r="BB67" s="73">
        <v>12</v>
      </c>
      <c r="BC67" s="73">
        <v>12</v>
      </c>
      <c r="BD67" s="73">
        <v>12</v>
      </c>
      <c r="BE67" s="73">
        <v>12</v>
      </c>
      <c r="BF67" s="73">
        <v>12</v>
      </c>
      <c r="BG67" s="369">
        <v>12</v>
      </c>
      <c r="BH67" s="73">
        <v>12</v>
      </c>
      <c r="BI67" s="73">
        <v>12</v>
      </c>
      <c r="BJ67" s="73">
        <v>12</v>
      </c>
      <c r="BK67" s="73">
        <v>12</v>
      </c>
      <c r="BL67" s="73">
        <v>12</v>
      </c>
      <c r="BM67" s="73">
        <v>12</v>
      </c>
      <c r="BN67" s="369">
        <v>12</v>
      </c>
      <c r="BO67" s="73">
        <v>12</v>
      </c>
      <c r="BP67" s="73">
        <v>12</v>
      </c>
      <c r="BQ67" s="73">
        <v>12</v>
      </c>
      <c r="BR67" s="73">
        <v>12</v>
      </c>
      <c r="BS67" s="73">
        <v>12</v>
      </c>
      <c r="BT67" s="73">
        <v>12</v>
      </c>
      <c r="BU67" s="369">
        <v>12</v>
      </c>
      <c r="BV67" s="73">
        <v>12</v>
      </c>
      <c r="BW67" s="73">
        <v>12</v>
      </c>
      <c r="BX67" s="73">
        <v>12</v>
      </c>
      <c r="BY67" s="73">
        <v>12</v>
      </c>
      <c r="BZ67" s="73">
        <v>12</v>
      </c>
      <c r="CA67" s="73">
        <v>12</v>
      </c>
      <c r="CB67" s="369">
        <v>12</v>
      </c>
      <c r="CC67" s="73">
        <v>12</v>
      </c>
      <c r="CD67" s="73">
        <v>12</v>
      </c>
      <c r="CE67" s="73">
        <v>12</v>
      </c>
      <c r="CF67" s="73">
        <v>12</v>
      </c>
      <c r="CG67" s="73">
        <v>12</v>
      </c>
      <c r="CH67" s="73">
        <v>12</v>
      </c>
      <c r="CI67" s="369">
        <v>12</v>
      </c>
      <c r="CJ67" s="73">
        <v>12</v>
      </c>
      <c r="CK67" s="73">
        <v>12</v>
      </c>
      <c r="CL67" s="73">
        <v>12</v>
      </c>
      <c r="CM67" s="73">
        <v>12</v>
      </c>
      <c r="CN67" s="73">
        <v>12</v>
      </c>
      <c r="CO67" s="73">
        <v>12</v>
      </c>
      <c r="CP67" s="369">
        <v>12</v>
      </c>
      <c r="CQ67" s="73">
        <v>12</v>
      </c>
      <c r="CR67" s="73">
        <v>12</v>
      </c>
      <c r="CS67" s="73">
        <v>12</v>
      </c>
      <c r="CT67" s="73">
        <v>12</v>
      </c>
      <c r="CU67" s="73">
        <v>12</v>
      </c>
      <c r="CV67" s="73">
        <v>12</v>
      </c>
      <c r="CW67" s="369">
        <v>12</v>
      </c>
      <c r="CX67" s="73">
        <v>12</v>
      </c>
      <c r="CY67" s="73">
        <v>12</v>
      </c>
      <c r="CZ67" s="73">
        <v>12</v>
      </c>
      <c r="DA67" s="73">
        <v>12</v>
      </c>
      <c r="DB67" s="73">
        <v>12</v>
      </c>
      <c r="DC67" s="73">
        <v>12</v>
      </c>
      <c r="DD67" s="369">
        <v>12</v>
      </c>
      <c r="DE67" s="73">
        <v>12</v>
      </c>
      <c r="DF67" s="73">
        <v>12</v>
      </c>
      <c r="DG67" s="73">
        <v>12</v>
      </c>
      <c r="DH67" s="73">
        <v>12</v>
      </c>
      <c r="DI67" s="73">
        <v>12</v>
      </c>
      <c r="DJ67" s="73">
        <v>12</v>
      </c>
      <c r="DK67" s="369">
        <v>12</v>
      </c>
      <c r="DL67" s="73">
        <v>12</v>
      </c>
      <c r="DM67" s="73">
        <v>12</v>
      </c>
      <c r="DN67" s="73">
        <v>12</v>
      </c>
      <c r="DO67" s="73">
        <v>12</v>
      </c>
      <c r="DP67" s="73">
        <v>12</v>
      </c>
      <c r="DQ67" s="73">
        <v>12</v>
      </c>
      <c r="DR67" s="369">
        <v>12</v>
      </c>
      <c r="DS67" s="73">
        <v>12</v>
      </c>
      <c r="DT67" s="73">
        <v>12</v>
      </c>
      <c r="DU67" s="73">
        <v>12</v>
      </c>
      <c r="DV67" s="73">
        <v>12</v>
      </c>
      <c r="DW67" s="73">
        <v>12</v>
      </c>
      <c r="DX67" s="73">
        <v>12</v>
      </c>
      <c r="DY67" s="369">
        <v>12</v>
      </c>
      <c r="DZ67" s="73">
        <v>12</v>
      </c>
      <c r="EA67" s="73">
        <v>12</v>
      </c>
      <c r="EB67" s="73">
        <v>12</v>
      </c>
      <c r="EC67" s="73">
        <v>12</v>
      </c>
      <c r="ED67" s="73">
        <v>12</v>
      </c>
      <c r="EE67" s="73">
        <v>12</v>
      </c>
      <c r="EF67" s="369">
        <v>12</v>
      </c>
      <c r="EG67" s="73">
        <v>12</v>
      </c>
      <c r="EH67" s="73">
        <v>12</v>
      </c>
      <c r="EI67" s="73">
        <v>12</v>
      </c>
      <c r="EJ67" s="73">
        <v>12</v>
      </c>
      <c r="EK67" s="73">
        <v>12</v>
      </c>
      <c r="EL67" s="73">
        <v>12</v>
      </c>
      <c r="EM67" s="369">
        <v>12</v>
      </c>
      <c r="EN67" s="73">
        <v>12</v>
      </c>
      <c r="EO67" s="73">
        <v>12</v>
      </c>
      <c r="EP67" s="73">
        <v>12</v>
      </c>
      <c r="EQ67" s="73">
        <v>12</v>
      </c>
      <c r="ER67" s="73">
        <v>12</v>
      </c>
      <c r="ES67" s="73">
        <v>12</v>
      </c>
      <c r="ET67" s="369">
        <v>12</v>
      </c>
      <c r="EU67" s="73">
        <v>12</v>
      </c>
      <c r="EV67" s="73">
        <v>12</v>
      </c>
      <c r="EW67" s="73">
        <v>12</v>
      </c>
      <c r="EX67" s="73">
        <v>12</v>
      </c>
      <c r="EY67" s="73">
        <v>12</v>
      </c>
      <c r="EZ67" s="73">
        <v>12</v>
      </c>
      <c r="FA67" s="369">
        <v>12</v>
      </c>
      <c r="FB67" s="73">
        <v>12</v>
      </c>
      <c r="FC67" s="73">
        <v>12</v>
      </c>
      <c r="FD67" s="73">
        <v>12</v>
      </c>
      <c r="FE67" s="73">
        <v>12</v>
      </c>
      <c r="FF67" s="73">
        <v>12</v>
      </c>
      <c r="FG67" s="73">
        <v>12</v>
      </c>
      <c r="FH67" s="369">
        <v>12</v>
      </c>
      <c r="FI67" s="73">
        <v>12</v>
      </c>
      <c r="FJ67" s="73">
        <v>12</v>
      </c>
      <c r="FK67" s="73">
        <v>12</v>
      </c>
      <c r="FL67" s="73">
        <v>12</v>
      </c>
      <c r="FM67" s="73">
        <v>12</v>
      </c>
      <c r="FN67" s="73">
        <v>12</v>
      </c>
    </row>
    <row r="68" spans="1:170">
      <c r="A68" s="73">
        <v>72</v>
      </c>
      <c r="B68" t="s">
        <v>1622</v>
      </c>
      <c r="C68" s="369">
        <v>4.5</v>
      </c>
      <c r="D68" s="73">
        <v>4.5</v>
      </c>
      <c r="E68" s="73">
        <v>4.5</v>
      </c>
      <c r="F68" s="73">
        <v>4.5</v>
      </c>
      <c r="G68" s="73">
        <v>4.5</v>
      </c>
      <c r="H68" s="73">
        <v>4.5</v>
      </c>
      <c r="I68" s="73">
        <v>4.5</v>
      </c>
      <c r="J68" s="369">
        <v>3</v>
      </c>
      <c r="K68" s="73">
        <v>3</v>
      </c>
      <c r="L68" s="73">
        <v>3</v>
      </c>
      <c r="M68" s="73">
        <v>3</v>
      </c>
      <c r="N68" s="73">
        <v>3</v>
      </c>
      <c r="O68" s="73">
        <v>3</v>
      </c>
      <c r="P68" s="73">
        <v>3</v>
      </c>
      <c r="Q68" s="369">
        <v>4.5</v>
      </c>
      <c r="R68" s="73">
        <v>4.5</v>
      </c>
      <c r="S68" s="73">
        <v>4.5</v>
      </c>
      <c r="T68" s="73">
        <v>4.5</v>
      </c>
      <c r="U68" s="73">
        <v>4.5</v>
      </c>
      <c r="V68" s="73">
        <v>4.5</v>
      </c>
      <c r="W68" s="73">
        <v>4.5</v>
      </c>
      <c r="X68" s="369">
        <v>3</v>
      </c>
      <c r="Y68" s="73">
        <v>3</v>
      </c>
      <c r="Z68" s="73">
        <v>3</v>
      </c>
      <c r="AA68" s="73">
        <v>3</v>
      </c>
      <c r="AB68" s="73">
        <v>3</v>
      </c>
      <c r="AC68" s="73">
        <v>3</v>
      </c>
      <c r="AD68" s="73">
        <v>3</v>
      </c>
      <c r="AE68" s="369">
        <v>4.5</v>
      </c>
      <c r="AF68" s="73">
        <v>4.5</v>
      </c>
      <c r="AG68" s="73">
        <v>4.5</v>
      </c>
      <c r="AH68" s="73">
        <v>4.5</v>
      </c>
      <c r="AI68" s="73">
        <v>4.5</v>
      </c>
      <c r="AJ68" s="73">
        <v>4.5</v>
      </c>
      <c r="AK68" s="73">
        <v>4.5</v>
      </c>
      <c r="AL68" s="369">
        <v>3</v>
      </c>
      <c r="AM68" s="73">
        <v>3</v>
      </c>
      <c r="AN68" s="73">
        <v>3</v>
      </c>
      <c r="AO68" s="73">
        <v>3</v>
      </c>
      <c r="AP68" s="73">
        <v>3</v>
      </c>
      <c r="AQ68" s="73">
        <v>3</v>
      </c>
      <c r="AR68" s="73">
        <v>3</v>
      </c>
      <c r="AS68" s="369">
        <v>4</v>
      </c>
      <c r="AT68" s="73">
        <v>4</v>
      </c>
      <c r="AU68" s="73">
        <v>4</v>
      </c>
      <c r="AV68" s="73">
        <v>4</v>
      </c>
      <c r="AW68" s="73">
        <v>4</v>
      </c>
      <c r="AX68" s="73">
        <v>4</v>
      </c>
      <c r="AY68" s="73">
        <v>4</v>
      </c>
      <c r="AZ68" s="369">
        <v>4</v>
      </c>
      <c r="BA68" s="73">
        <v>4</v>
      </c>
      <c r="BB68" s="73">
        <v>4</v>
      </c>
      <c r="BC68" s="73">
        <v>4</v>
      </c>
      <c r="BD68" s="73">
        <v>4</v>
      </c>
      <c r="BE68" s="73">
        <v>4</v>
      </c>
      <c r="BF68" s="73">
        <v>4</v>
      </c>
      <c r="BG68" s="369">
        <v>4</v>
      </c>
      <c r="BH68" s="73">
        <v>4</v>
      </c>
      <c r="BI68" s="73">
        <v>4</v>
      </c>
      <c r="BJ68" s="73">
        <v>4</v>
      </c>
      <c r="BK68" s="73">
        <v>4</v>
      </c>
      <c r="BL68" s="73">
        <v>4</v>
      </c>
      <c r="BM68" s="73">
        <v>4</v>
      </c>
      <c r="BN68" s="369">
        <v>4</v>
      </c>
      <c r="BO68" s="73">
        <v>4</v>
      </c>
      <c r="BP68" s="73">
        <v>4</v>
      </c>
      <c r="BQ68" s="73">
        <v>4</v>
      </c>
      <c r="BR68" s="73">
        <v>4</v>
      </c>
      <c r="BS68" s="73">
        <v>4</v>
      </c>
      <c r="BT68" s="73">
        <v>4</v>
      </c>
      <c r="BU68" s="369">
        <v>4</v>
      </c>
      <c r="BV68" s="73">
        <v>4</v>
      </c>
      <c r="BW68" s="73">
        <v>4</v>
      </c>
      <c r="BX68" s="73">
        <v>4</v>
      </c>
      <c r="BY68" s="73">
        <v>4</v>
      </c>
      <c r="BZ68" s="73">
        <v>4</v>
      </c>
      <c r="CA68" s="73">
        <v>4</v>
      </c>
      <c r="CB68" s="369">
        <v>4</v>
      </c>
      <c r="CC68" s="73">
        <v>4</v>
      </c>
      <c r="CD68" s="73">
        <v>4</v>
      </c>
      <c r="CE68" s="73">
        <v>4</v>
      </c>
      <c r="CF68" s="73">
        <v>4</v>
      </c>
      <c r="CG68" s="73">
        <v>4</v>
      </c>
      <c r="CH68" s="73">
        <v>4</v>
      </c>
      <c r="CI68" s="369">
        <v>4</v>
      </c>
      <c r="CJ68" s="73">
        <v>4</v>
      </c>
      <c r="CK68" s="73">
        <v>4</v>
      </c>
      <c r="CL68" s="73">
        <v>4</v>
      </c>
      <c r="CM68" s="73">
        <v>4</v>
      </c>
      <c r="CN68" s="73">
        <v>4</v>
      </c>
      <c r="CO68" s="73">
        <v>4</v>
      </c>
      <c r="CP68" s="369">
        <v>4</v>
      </c>
      <c r="CQ68" s="73">
        <v>4</v>
      </c>
      <c r="CR68" s="73">
        <v>4</v>
      </c>
      <c r="CS68" s="73">
        <v>4</v>
      </c>
      <c r="CT68" s="73">
        <v>4</v>
      </c>
      <c r="CU68" s="73">
        <v>4</v>
      </c>
      <c r="CV68" s="73">
        <v>4</v>
      </c>
      <c r="CW68" s="369">
        <v>4</v>
      </c>
      <c r="CX68" s="73">
        <v>4</v>
      </c>
      <c r="CY68" s="73">
        <v>4</v>
      </c>
      <c r="CZ68" s="73">
        <v>4</v>
      </c>
      <c r="DA68" s="73">
        <v>4</v>
      </c>
      <c r="DB68" s="73">
        <v>4</v>
      </c>
      <c r="DC68" s="73">
        <v>4</v>
      </c>
      <c r="DD68" s="369">
        <v>4</v>
      </c>
      <c r="DE68" s="73">
        <v>4</v>
      </c>
      <c r="DF68" s="73">
        <v>4</v>
      </c>
      <c r="DG68" s="73">
        <v>4</v>
      </c>
      <c r="DH68" s="73">
        <v>4</v>
      </c>
      <c r="DI68" s="73">
        <v>4</v>
      </c>
      <c r="DJ68" s="73">
        <v>4</v>
      </c>
      <c r="DK68" s="369">
        <v>4</v>
      </c>
      <c r="DL68" s="73">
        <v>4</v>
      </c>
      <c r="DM68" s="73">
        <v>4</v>
      </c>
      <c r="DN68" s="73">
        <v>4</v>
      </c>
      <c r="DO68" s="73">
        <v>4</v>
      </c>
      <c r="DP68" s="73">
        <v>4</v>
      </c>
      <c r="DQ68" s="73">
        <v>4</v>
      </c>
      <c r="DR68" s="369">
        <v>4</v>
      </c>
      <c r="DS68" s="73">
        <v>4</v>
      </c>
      <c r="DT68" s="73">
        <v>4</v>
      </c>
      <c r="DU68" s="73">
        <v>4</v>
      </c>
      <c r="DV68" s="73">
        <v>4</v>
      </c>
      <c r="DW68" s="73">
        <v>4</v>
      </c>
      <c r="DX68" s="73">
        <v>4</v>
      </c>
      <c r="DY68" s="369">
        <v>4.5</v>
      </c>
      <c r="DZ68" s="73">
        <v>4.5</v>
      </c>
      <c r="EA68" s="73">
        <v>4.5</v>
      </c>
      <c r="EB68" s="73">
        <v>4.5</v>
      </c>
      <c r="EC68" s="73">
        <v>4.5</v>
      </c>
      <c r="ED68" s="73">
        <v>4.5</v>
      </c>
      <c r="EE68" s="73">
        <v>4.5</v>
      </c>
      <c r="EF68" s="369">
        <v>3</v>
      </c>
      <c r="EG68" s="73">
        <v>3</v>
      </c>
      <c r="EH68" s="73">
        <v>3</v>
      </c>
      <c r="EI68" s="73">
        <v>3</v>
      </c>
      <c r="EJ68" s="73">
        <v>3</v>
      </c>
      <c r="EK68" s="73">
        <v>3</v>
      </c>
      <c r="EL68" s="73">
        <v>3</v>
      </c>
      <c r="EM68" s="369">
        <v>4.5</v>
      </c>
      <c r="EN68" s="73">
        <v>4.5</v>
      </c>
      <c r="EO68" s="73">
        <v>4.5</v>
      </c>
      <c r="EP68" s="73">
        <v>4.5</v>
      </c>
      <c r="EQ68" s="73">
        <v>4.5</v>
      </c>
      <c r="ER68" s="73">
        <v>4.5</v>
      </c>
      <c r="ES68" s="73">
        <v>4.5</v>
      </c>
      <c r="ET68" s="369">
        <v>3</v>
      </c>
      <c r="EU68" s="73">
        <v>3</v>
      </c>
      <c r="EV68" s="73">
        <v>3</v>
      </c>
      <c r="EW68" s="73">
        <v>3</v>
      </c>
      <c r="EX68" s="73">
        <v>3</v>
      </c>
      <c r="EY68" s="73">
        <v>3</v>
      </c>
      <c r="EZ68" s="73">
        <v>3</v>
      </c>
      <c r="FA68" s="369">
        <v>4.5</v>
      </c>
      <c r="FB68" s="73">
        <v>4.5</v>
      </c>
      <c r="FC68" s="73">
        <v>4.5</v>
      </c>
      <c r="FD68" s="73">
        <v>4.5</v>
      </c>
      <c r="FE68" s="73">
        <v>4.5</v>
      </c>
      <c r="FF68" s="73">
        <v>4.5</v>
      </c>
      <c r="FG68" s="73">
        <v>4.5</v>
      </c>
      <c r="FH68" s="369">
        <v>3</v>
      </c>
      <c r="FI68" s="73">
        <v>3</v>
      </c>
      <c r="FJ68" s="73">
        <v>3</v>
      </c>
      <c r="FK68" s="73">
        <v>3</v>
      </c>
      <c r="FL68" s="73">
        <v>3</v>
      </c>
      <c r="FM68" s="73">
        <v>3</v>
      </c>
      <c r="FN68" s="73">
        <v>3</v>
      </c>
    </row>
    <row r="69" spans="1:170">
      <c r="A69" s="73">
        <v>74</v>
      </c>
      <c r="B69" t="s">
        <v>1666</v>
      </c>
      <c r="C69" s="369">
        <v>12</v>
      </c>
      <c r="D69" s="73">
        <v>12</v>
      </c>
      <c r="E69" s="73">
        <v>12</v>
      </c>
      <c r="F69" s="73">
        <v>12</v>
      </c>
      <c r="G69" s="73">
        <v>12</v>
      </c>
      <c r="H69" s="73">
        <v>12</v>
      </c>
      <c r="I69" s="73">
        <v>12</v>
      </c>
      <c r="J69" s="369">
        <v>12</v>
      </c>
      <c r="K69" s="73">
        <v>12</v>
      </c>
      <c r="L69" s="73">
        <v>12</v>
      </c>
      <c r="M69" s="73">
        <v>12</v>
      </c>
      <c r="N69" s="73">
        <v>12</v>
      </c>
      <c r="O69" s="73">
        <v>12</v>
      </c>
      <c r="P69" s="73">
        <v>12</v>
      </c>
      <c r="Q69" s="369">
        <v>12</v>
      </c>
      <c r="R69" s="73">
        <v>12</v>
      </c>
      <c r="S69" s="73">
        <v>12</v>
      </c>
      <c r="T69" s="73">
        <v>12</v>
      </c>
      <c r="U69" s="73">
        <v>12</v>
      </c>
      <c r="V69" s="73">
        <v>12</v>
      </c>
      <c r="W69" s="73">
        <v>12</v>
      </c>
      <c r="X69" s="369">
        <v>12</v>
      </c>
      <c r="Y69" s="73">
        <v>12</v>
      </c>
      <c r="Z69" s="73">
        <v>12</v>
      </c>
      <c r="AA69" s="73">
        <v>12</v>
      </c>
      <c r="AB69" s="73">
        <v>12</v>
      </c>
      <c r="AC69" s="73">
        <v>12</v>
      </c>
      <c r="AD69" s="73">
        <v>12</v>
      </c>
      <c r="AE69" s="369">
        <v>12</v>
      </c>
      <c r="AF69" s="73">
        <v>12</v>
      </c>
      <c r="AG69" s="73">
        <v>12</v>
      </c>
      <c r="AH69" s="73">
        <v>12</v>
      </c>
      <c r="AI69" s="73">
        <v>12</v>
      </c>
      <c r="AJ69" s="73">
        <v>12</v>
      </c>
      <c r="AK69" s="73">
        <v>12</v>
      </c>
      <c r="AL69" s="369">
        <v>12</v>
      </c>
      <c r="AM69" s="73">
        <v>12</v>
      </c>
      <c r="AN69" s="73">
        <v>12</v>
      </c>
      <c r="AO69" s="73">
        <v>12</v>
      </c>
      <c r="AP69" s="73">
        <v>12</v>
      </c>
      <c r="AQ69" s="73">
        <v>12</v>
      </c>
      <c r="AR69" s="73">
        <v>12</v>
      </c>
      <c r="AS69" s="369">
        <v>12</v>
      </c>
      <c r="AT69" s="73">
        <v>12</v>
      </c>
      <c r="AU69" s="73">
        <v>12</v>
      </c>
      <c r="AV69" s="73">
        <v>12</v>
      </c>
      <c r="AW69" s="73">
        <v>12</v>
      </c>
      <c r="AX69" s="73">
        <v>12</v>
      </c>
      <c r="AY69" s="73">
        <v>12</v>
      </c>
      <c r="AZ69" s="369">
        <v>12</v>
      </c>
      <c r="BA69" s="73">
        <v>12</v>
      </c>
      <c r="BB69" s="73">
        <v>12</v>
      </c>
      <c r="BC69" s="73">
        <v>12</v>
      </c>
      <c r="BD69" s="73">
        <v>12</v>
      </c>
      <c r="BE69" s="73">
        <v>12</v>
      </c>
      <c r="BF69" s="73">
        <v>12</v>
      </c>
      <c r="BG69" s="369">
        <v>12</v>
      </c>
      <c r="BH69" s="73">
        <v>12</v>
      </c>
      <c r="BI69" s="73">
        <v>12</v>
      </c>
      <c r="BJ69" s="73">
        <v>12</v>
      </c>
      <c r="BK69" s="73">
        <v>12</v>
      </c>
      <c r="BL69" s="73">
        <v>12</v>
      </c>
      <c r="BM69" s="73">
        <v>12</v>
      </c>
      <c r="BN69" s="369">
        <v>12</v>
      </c>
      <c r="BO69" s="73">
        <v>12</v>
      </c>
      <c r="BP69" s="73">
        <v>12</v>
      </c>
      <c r="BQ69" s="73">
        <v>12</v>
      </c>
      <c r="BR69" s="73">
        <v>12</v>
      </c>
      <c r="BS69" s="73">
        <v>12</v>
      </c>
      <c r="BT69" s="73">
        <v>12</v>
      </c>
      <c r="BU69" s="369">
        <v>12</v>
      </c>
      <c r="BV69" s="73">
        <v>12</v>
      </c>
      <c r="BW69" s="73">
        <v>12</v>
      </c>
      <c r="BX69" s="73">
        <v>12</v>
      </c>
      <c r="BY69" s="73">
        <v>12</v>
      </c>
      <c r="BZ69" s="73">
        <v>12</v>
      </c>
      <c r="CA69" s="73">
        <v>12</v>
      </c>
      <c r="CB69" s="369">
        <v>12</v>
      </c>
      <c r="CC69" s="73">
        <v>12</v>
      </c>
      <c r="CD69" s="73">
        <v>12</v>
      </c>
      <c r="CE69" s="73">
        <v>12</v>
      </c>
      <c r="CF69" s="73">
        <v>12</v>
      </c>
      <c r="CG69" s="73">
        <v>12</v>
      </c>
      <c r="CH69" s="73">
        <v>12</v>
      </c>
      <c r="CI69" s="369">
        <v>12</v>
      </c>
      <c r="CJ69" s="73">
        <v>12</v>
      </c>
      <c r="CK69" s="73">
        <v>12</v>
      </c>
      <c r="CL69" s="73">
        <v>12</v>
      </c>
      <c r="CM69" s="73">
        <v>12</v>
      </c>
      <c r="CN69" s="73">
        <v>12</v>
      </c>
      <c r="CO69" s="73">
        <v>12</v>
      </c>
      <c r="CP69" s="369">
        <v>12</v>
      </c>
      <c r="CQ69" s="73">
        <v>12</v>
      </c>
      <c r="CR69" s="73">
        <v>12</v>
      </c>
      <c r="CS69" s="73">
        <v>12</v>
      </c>
      <c r="CT69" s="73">
        <v>12</v>
      </c>
      <c r="CU69" s="73">
        <v>12</v>
      </c>
      <c r="CV69" s="73">
        <v>12</v>
      </c>
      <c r="CW69" s="369">
        <v>12</v>
      </c>
      <c r="CX69" s="73">
        <v>12</v>
      </c>
      <c r="CY69" s="73">
        <v>12</v>
      </c>
      <c r="CZ69" s="73">
        <v>12</v>
      </c>
      <c r="DA69" s="73">
        <v>12</v>
      </c>
      <c r="DB69" s="73">
        <v>12</v>
      </c>
      <c r="DC69" s="73">
        <v>12</v>
      </c>
      <c r="DD69" s="369">
        <v>12</v>
      </c>
      <c r="DE69" s="73">
        <v>12</v>
      </c>
      <c r="DF69" s="73">
        <v>12</v>
      </c>
      <c r="DG69" s="73">
        <v>12</v>
      </c>
      <c r="DH69" s="73">
        <v>12</v>
      </c>
      <c r="DI69" s="73">
        <v>12</v>
      </c>
      <c r="DJ69" s="73">
        <v>12</v>
      </c>
      <c r="DK69" s="369">
        <v>12</v>
      </c>
      <c r="DL69" s="73">
        <v>12</v>
      </c>
      <c r="DM69" s="73">
        <v>12</v>
      </c>
      <c r="DN69" s="73">
        <v>12</v>
      </c>
      <c r="DO69" s="73">
        <v>12</v>
      </c>
      <c r="DP69" s="73">
        <v>12</v>
      </c>
      <c r="DQ69" s="73">
        <v>12</v>
      </c>
      <c r="DR69" s="369">
        <v>12</v>
      </c>
      <c r="DS69" s="73">
        <v>12</v>
      </c>
      <c r="DT69" s="73">
        <v>12</v>
      </c>
      <c r="DU69" s="73">
        <v>12</v>
      </c>
      <c r="DV69" s="73">
        <v>12</v>
      </c>
      <c r="DW69" s="73">
        <v>12</v>
      </c>
      <c r="DX69" s="73">
        <v>12</v>
      </c>
      <c r="DY69" s="369">
        <v>12</v>
      </c>
      <c r="DZ69" s="73">
        <v>12</v>
      </c>
      <c r="EA69" s="73">
        <v>12</v>
      </c>
      <c r="EB69" s="73">
        <v>12</v>
      </c>
      <c r="EC69" s="73">
        <v>12</v>
      </c>
      <c r="ED69" s="73">
        <v>12</v>
      </c>
      <c r="EE69" s="73">
        <v>12</v>
      </c>
      <c r="EF69" s="369">
        <v>12</v>
      </c>
      <c r="EG69" s="73">
        <v>12</v>
      </c>
      <c r="EH69" s="73">
        <v>12</v>
      </c>
      <c r="EI69" s="73">
        <v>12</v>
      </c>
      <c r="EJ69" s="73">
        <v>12</v>
      </c>
      <c r="EK69" s="73">
        <v>12</v>
      </c>
      <c r="EL69" s="73">
        <v>12</v>
      </c>
      <c r="EM69" s="369">
        <v>12</v>
      </c>
      <c r="EN69" s="73">
        <v>12</v>
      </c>
      <c r="EO69" s="73">
        <v>12</v>
      </c>
      <c r="EP69" s="73">
        <v>12</v>
      </c>
      <c r="EQ69" s="73">
        <v>12</v>
      </c>
      <c r="ER69" s="73">
        <v>12</v>
      </c>
      <c r="ES69" s="73">
        <v>12</v>
      </c>
      <c r="ET69" s="369">
        <v>12</v>
      </c>
      <c r="EU69" s="73">
        <v>12</v>
      </c>
      <c r="EV69" s="73">
        <v>12</v>
      </c>
      <c r="EW69" s="73">
        <v>12</v>
      </c>
      <c r="EX69" s="73">
        <v>12</v>
      </c>
      <c r="EY69" s="73">
        <v>12</v>
      </c>
      <c r="EZ69" s="73">
        <v>12</v>
      </c>
      <c r="FA69" s="369">
        <v>12</v>
      </c>
      <c r="FB69" s="73">
        <v>12</v>
      </c>
      <c r="FC69" s="73">
        <v>12</v>
      </c>
      <c r="FD69" s="73">
        <v>12</v>
      </c>
      <c r="FE69" s="73">
        <v>12</v>
      </c>
      <c r="FF69" s="73">
        <v>12</v>
      </c>
      <c r="FG69" s="73">
        <v>12</v>
      </c>
      <c r="FH69" s="369">
        <v>12</v>
      </c>
      <c r="FI69" s="73">
        <v>12</v>
      </c>
      <c r="FJ69" s="73">
        <v>12</v>
      </c>
      <c r="FK69" s="73">
        <v>12</v>
      </c>
      <c r="FL69" s="73">
        <v>12</v>
      </c>
      <c r="FM69" s="73">
        <v>12</v>
      </c>
      <c r="FN69" s="73">
        <v>12</v>
      </c>
    </row>
    <row r="70" spans="1:170">
      <c r="A70" s="73">
        <v>75</v>
      </c>
      <c r="B70" t="s">
        <v>1677</v>
      </c>
      <c r="C70" s="369">
        <v>12</v>
      </c>
      <c r="D70" s="73">
        <v>12</v>
      </c>
      <c r="E70" s="73">
        <v>12</v>
      </c>
      <c r="F70" s="73">
        <v>12</v>
      </c>
      <c r="G70" s="73">
        <v>12</v>
      </c>
      <c r="H70" s="73">
        <v>12</v>
      </c>
      <c r="I70" s="73">
        <v>12</v>
      </c>
      <c r="J70" s="369">
        <v>12</v>
      </c>
      <c r="K70" s="73">
        <v>12</v>
      </c>
      <c r="L70" s="73">
        <v>12</v>
      </c>
      <c r="M70" s="73">
        <v>12</v>
      </c>
      <c r="N70" s="73">
        <v>12</v>
      </c>
      <c r="O70" s="73">
        <v>12</v>
      </c>
      <c r="P70" s="73">
        <v>12</v>
      </c>
      <c r="Q70" s="369">
        <v>12</v>
      </c>
      <c r="R70" s="73">
        <v>12</v>
      </c>
      <c r="S70" s="73">
        <v>12</v>
      </c>
      <c r="T70" s="73">
        <v>12</v>
      </c>
      <c r="U70" s="73">
        <v>12</v>
      </c>
      <c r="V70" s="73">
        <v>12</v>
      </c>
      <c r="W70" s="73">
        <v>12</v>
      </c>
      <c r="X70" s="369">
        <v>12</v>
      </c>
      <c r="Y70" s="73">
        <v>12</v>
      </c>
      <c r="Z70" s="73">
        <v>12</v>
      </c>
      <c r="AA70" s="73">
        <v>12</v>
      </c>
      <c r="AB70" s="73">
        <v>12</v>
      </c>
      <c r="AC70" s="73">
        <v>12</v>
      </c>
      <c r="AD70" s="73">
        <v>12</v>
      </c>
      <c r="AE70" s="369">
        <v>12</v>
      </c>
      <c r="AF70" s="73">
        <v>12</v>
      </c>
      <c r="AG70" s="73">
        <v>12</v>
      </c>
      <c r="AH70" s="73">
        <v>12</v>
      </c>
      <c r="AI70" s="73">
        <v>12</v>
      </c>
      <c r="AJ70" s="73">
        <v>12</v>
      </c>
      <c r="AK70" s="73">
        <v>12</v>
      </c>
      <c r="AL70" s="369">
        <v>12</v>
      </c>
      <c r="AM70" s="73">
        <v>12</v>
      </c>
      <c r="AN70" s="73">
        <v>12</v>
      </c>
      <c r="AO70" s="73">
        <v>12</v>
      </c>
      <c r="AP70" s="73">
        <v>12</v>
      </c>
      <c r="AQ70" s="73">
        <v>12</v>
      </c>
      <c r="AR70" s="73">
        <v>12</v>
      </c>
      <c r="AS70" s="369">
        <v>12</v>
      </c>
      <c r="AT70" s="73">
        <v>12</v>
      </c>
      <c r="AU70" s="73">
        <v>12</v>
      </c>
      <c r="AV70" s="73">
        <v>12</v>
      </c>
      <c r="AW70" s="73">
        <v>12</v>
      </c>
      <c r="AX70" s="73">
        <v>12</v>
      </c>
      <c r="AY70" s="73">
        <v>12</v>
      </c>
      <c r="AZ70" s="369">
        <v>12</v>
      </c>
      <c r="BA70" s="73">
        <v>12</v>
      </c>
      <c r="BB70" s="73">
        <v>12</v>
      </c>
      <c r="BC70" s="73">
        <v>12</v>
      </c>
      <c r="BD70" s="73">
        <v>12</v>
      </c>
      <c r="BE70" s="73">
        <v>12</v>
      </c>
      <c r="BF70" s="73">
        <v>12</v>
      </c>
      <c r="BG70" s="369">
        <v>12</v>
      </c>
      <c r="BH70" s="73">
        <v>12</v>
      </c>
      <c r="BI70" s="73">
        <v>12</v>
      </c>
      <c r="BJ70" s="73">
        <v>12</v>
      </c>
      <c r="BK70" s="73">
        <v>12</v>
      </c>
      <c r="BL70" s="73">
        <v>12</v>
      </c>
      <c r="BM70" s="73">
        <v>12</v>
      </c>
      <c r="BN70" s="369">
        <v>12</v>
      </c>
      <c r="BO70" s="73">
        <v>12</v>
      </c>
      <c r="BP70" s="73">
        <v>12</v>
      </c>
      <c r="BQ70" s="73">
        <v>12</v>
      </c>
      <c r="BR70" s="73">
        <v>12</v>
      </c>
      <c r="BS70" s="73">
        <v>12</v>
      </c>
      <c r="BT70" s="73">
        <v>12</v>
      </c>
      <c r="BU70" s="369">
        <v>12</v>
      </c>
      <c r="BV70" s="73">
        <v>12</v>
      </c>
      <c r="BW70" s="73">
        <v>12</v>
      </c>
      <c r="BX70" s="73">
        <v>12</v>
      </c>
      <c r="BY70" s="73">
        <v>12</v>
      </c>
      <c r="BZ70" s="73">
        <v>12</v>
      </c>
      <c r="CA70" s="73">
        <v>12</v>
      </c>
      <c r="CB70" s="369">
        <v>12</v>
      </c>
      <c r="CC70" s="73">
        <v>12</v>
      </c>
      <c r="CD70" s="73">
        <v>12</v>
      </c>
      <c r="CE70" s="73">
        <v>12</v>
      </c>
      <c r="CF70" s="73">
        <v>12</v>
      </c>
      <c r="CG70" s="73">
        <v>12</v>
      </c>
      <c r="CH70" s="73">
        <v>12</v>
      </c>
      <c r="CI70" s="369">
        <v>12</v>
      </c>
      <c r="CJ70" s="73">
        <v>12</v>
      </c>
      <c r="CK70" s="73">
        <v>12</v>
      </c>
      <c r="CL70" s="73">
        <v>12</v>
      </c>
      <c r="CM70" s="73">
        <v>12</v>
      </c>
      <c r="CN70" s="73">
        <v>12</v>
      </c>
      <c r="CO70" s="73">
        <v>12</v>
      </c>
      <c r="CP70" s="369">
        <v>12</v>
      </c>
      <c r="CQ70" s="73">
        <v>12</v>
      </c>
      <c r="CR70" s="73">
        <v>12</v>
      </c>
      <c r="CS70" s="73">
        <v>12</v>
      </c>
      <c r="CT70" s="73">
        <v>12</v>
      </c>
      <c r="CU70" s="73">
        <v>12</v>
      </c>
      <c r="CV70" s="73">
        <v>12</v>
      </c>
      <c r="CW70" s="369">
        <v>12</v>
      </c>
      <c r="CX70" s="73">
        <v>12</v>
      </c>
      <c r="CY70" s="73">
        <v>12</v>
      </c>
      <c r="CZ70" s="73">
        <v>12</v>
      </c>
      <c r="DA70" s="73">
        <v>12</v>
      </c>
      <c r="DB70" s="73">
        <v>12</v>
      </c>
      <c r="DC70" s="73">
        <v>12</v>
      </c>
      <c r="DD70" s="369">
        <v>12</v>
      </c>
      <c r="DE70" s="73">
        <v>12</v>
      </c>
      <c r="DF70" s="73">
        <v>12</v>
      </c>
      <c r="DG70" s="73">
        <v>12</v>
      </c>
      <c r="DH70" s="73">
        <v>12</v>
      </c>
      <c r="DI70" s="73">
        <v>12</v>
      </c>
      <c r="DJ70" s="73">
        <v>12</v>
      </c>
      <c r="DK70" s="369">
        <v>12</v>
      </c>
      <c r="DL70" s="73">
        <v>12</v>
      </c>
      <c r="DM70" s="73">
        <v>12</v>
      </c>
      <c r="DN70" s="73">
        <v>12</v>
      </c>
      <c r="DO70" s="73">
        <v>12</v>
      </c>
      <c r="DP70" s="73">
        <v>12</v>
      </c>
      <c r="DQ70" s="73">
        <v>12</v>
      </c>
      <c r="DR70" s="369">
        <v>12</v>
      </c>
      <c r="DS70" s="73">
        <v>12</v>
      </c>
      <c r="DT70" s="73">
        <v>12</v>
      </c>
      <c r="DU70" s="73">
        <v>12</v>
      </c>
      <c r="DV70" s="73">
        <v>12</v>
      </c>
      <c r="DW70" s="73">
        <v>12</v>
      </c>
      <c r="DX70" s="73">
        <v>12</v>
      </c>
      <c r="DY70" s="369">
        <v>12</v>
      </c>
      <c r="DZ70" s="73">
        <v>12</v>
      </c>
      <c r="EA70" s="73">
        <v>12</v>
      </c>
      <c r="EB70" s="73">
        <v>12</v>
      </c>
      <c r="EC70" s="73">
        <v>12</v>
      </c>
      <c r="ED70" s="73">
        <v>12</v>
      </c>
      <c r="EE70" s="73">
        <v>12</v>
      </c>
      <c r="EF70" s="369">
        <v>12</v>
      </c>
      <c r="EG70" s="73">
        <v>12</v>
      </c>
      <c r="EH70" s="73">
        <v>12</v>
      </c>
      <c r="EI70" s="73">
        <v>12</v>
      </c>
      <c r="EJ70" s="73">
        <v>12</v>
      </c>
      <c r="EK70" s="73">
        <v>12</v>
      </c>
      <c r="EL70" s="73">
        <v>12</v>
      </c>
      <c r="EM70" s="369">
        <v>12</v>
      </c>
      <c r="EN70" s="73">
        <v>12</v>
      </c>
      <c r="EO70" s="73">
        <v>12</v>
      </c>
      <c r="EP70" s="73">
        <v>12</v>
      </c>
      <c r="EQ70" s="73">
        <v>12</v>
      </c>
      <c r="ER70" s="73">
        <v>12</v>
      </c>
      <c r="ES70" s="73">
        <v>12</v>
      </c>
      <c r="ET70" s="369">
        <v>12</v>
      </c>
      <c r="EU70" s="73">
        <v>12</v>
      </c>
      <c r="EV70" s="73">
        <v>12</v>
      </c>
      <c r="EW70" s="73">
        <v>12</v>
      </c>
      <c r="EX70" s="73">
        <v>12</v>
      </c>
      <c r="EY70" s="73">
        <v>12</v>
      </c>
      <c r="EZ70" s="73">
        <v>12</v>
      </c>
      <c r="FA70" s="369">
        <v>12</v>
      </c>
      <c r="FB70" s="73">
        <v>12</v>
      </c>
      <c r="FC70" s="73">
        <v>12</v>
      </c>
      <c r="FD70" s="73">
        <v>12</v>
      </c>
      <c r="FE70" s="73">
        <v>12</v>
      </c>
      <c r="FF70" s="73">
        <v>12</v>
      </c>
      <c r="FG70" s="73">
        <v>12</v>
      </c>
      <c r="FH70" s="369">
        <v>12</v>
      </c>
      <c r="FI70" s="73">
        <v>12</v>
      </c>
      <c r="FJ70" s="73">
        <v>12</v>
      </c>
      <c r="FK70" s="73">
        <v>12</v>
      </c>
      <c r="FL70" s="73">
        <v>12</v>
      </c>
      <c r="FM70" s="73">
        <v>12</v>
      </c>
      <c r="FN70" s="73">
        <v>12</v>
      </c>
    </row>
    <row r="71" spans="1:170">
      <c r="A71" s="73">
        <v>76</v>
      </c>
      <c r="B71" t="s">
        <v>2965</v>
      </c>
      <c r="C71" s="369">
        <v>12</v>
      </c>
      <c r="D71" s="73">
        <v>12</v>
      </c>
      <c r="E71" s="73">
        <v>12</v>
      </c>
      <c r="F71" s="73">
        <v>12</v>
      </c>
      <c r="G71" s="73">
        <v>12</v>
      </c>
      <c r="H71" s="73">
        <v>12</v>
      </c>
      <c r="I71" s="73">
        <v>12</v>
      </c>
      <c r="J71" s="369">
        <v>12</v>
      </c>
      <c r="K71" s="73">
        <v>12</v>
      </c>
      <c r="L71" s="73">
        <v>12</v>
      </c>
      <c r="M71" s="73">
        <v>12</v>
      </c>
      <c r="N71" s="73">
        <v>12</v>
      </c>
      <c r="O71" s="73">
        <v>12</v>
      </c>
      <c r="P71" s="73">
        <v>12</v>
      </c>
      <c r="Q71" s="369">
        <v>12</v>
      </c>
      <c r="R71" s="73">
        <v>12</v>
      </c>
      <c r="S71" s="73">
        <v>12</v>
      </c>
      <c r="T71" s="73">
        <v>12</v>
      </c>
      <c r="U71" s="73">
        <v>12</v>
      </c>
      <c r="V71" s="73">
        <v>12</v>
      </c>
      <c r="W71" s="73">
        <v>12</v>
      </c>
      <c r="X71" s="369">
        <v>12</v>
      </c>
      <c r="Y71" s="73">
        <v>12</v>
      </c>
      <c r="Z71" s="73">
        <v>12</v>
      </c>
      <c r="AA71" s="73">
        <v>12</v>
      </c>
      <c r="AB71" s="73">
        <v>12</v>
      </c>
      <c r="AC71" s="73">
        <v>12</v>
      </c>
      <c r="AD71" s="73">
        <v>12</v>
      </c>
      <c r="AE71" s="369">
        <v>12</v>
      </c>
      <c r="AF71" s="73">
        <v>12</v>
      </c>
      <c r="AG71" s="73">
        <v>12</v>
      </c>
      <c r="AH71" s="73">
        <v>12</v>
      </c>
      <c r="AI71" s="73">
        <v>12</v>
      </c>
      <c r="AJ71" s="73">
        <v>12</v>
      </c>
      <c r="AK71" s="73">
        <v>12</v>
      </c>
      <c r="AL71" s="369">
        <v>12</v>
      </c>
      <c r="AM71" s="73">
        <v>12</v>
      </c>
      <c r="AN71" s="73">
        <v>12</v>
      </c>
      <c r="AO71" s="73">
        <v>12</v>
      </c>
      <c r="AP71" s="73">
        <v>12</v>
      </c>
      <c r="AQ71" s="73">
        <v>12</v>
      </c>
      <c r="AR71" s="73">
        <v>12</v>
      </c>
      <c r="AS71" s="369">
        <v>12</v>
      </c>
      <c r="AT71" s="73">
        <v>12</v>
      </c>
      <c r="AU71" s="73">
        <v>12</v>
      </c>
      <c r="AV71" s="73">
        <v>12</v>
      </c>
      <c r="AW71" s="73">
        <v>12</v>
      </c>
      <c r="AX71" s="73">
        <v>12</v>
      </c>
      <c r="AY71" s="73">
        <v>12</v>
      </c>
      <c r="AZ71" s="369">
        <v>12</v>
      </c>
      <c r="BA71" s="73">
        <v>12</v>
      </c>
      <c r="BB71" s="73">
        <v>12</v>
      </c>
      <c r="BC71" s="73">
        <v>12</v>
      </c>
      <c r="BD71" s="73">
        <v>12</v>
      </c>
      <c r="BE71" s="73">
        <v>12</v>
      </c>
      <c r="BF71" s="73">
        <v>12</v>
      </c>
      <c r="BG71" s="369">
        <v>12</v>
      </c>
      <c r="BH71" s="73">
        <v>12</v>
      </c>
      <c r="BI71" s="73">
        <v>12</v>
      </c>
      <c r="BJ71" s="73">
        <v>12</v>
      </c>
      <c r="BK71" s="73">
        <v>12</v>
      </c>
      <c r="BL71" s="73">
        <v>12</v>
      </c>
      <c r="BM71" s="73">
        <v>12</v>
      </c>
      <c r="BN71" s="369">
        <v>12</v>
      </c>
      <c r="BO71" s="73">
        <v>12</v>
      </c>
      <c r="BP71" s="73">
        <v>12</v>
      </c>
      <c r="BQ71" s="73">
        <v>12</v>
      </c>
      <c r="BR71" s="73">
        <v>12</v>
      </c>
      <c r="BS71" s="73">
        <v>12</v>
      </c>
      <c r="BT71" s="73">
        <v>12</v>
      </c>
      <c r="BU71" s="369">
        <v>12</v>
      </c>
      <c r="BV71" s="73">
        <v>12</v>
      </c>
      <c r="BW71" s="73">
        <v>12</v>
      </c>
      <c r="BX71" s="73">
        <v>12</v>
      </c>
      <c r="BY71" s="73">
        <v>12</v>
      </c>
      <c r="BZ71" s="73">
        <v>12</v>
      </c>
      <c r="CA71" s="73">
        <v>12</v>
      </c>
      <c r="CB71" s="369">
        <v>12</v>
      </c>
      <c r="CC71" s="73">
        <v>12</v>
      </c>
      <c r="CD71" s="73">
        <v>12</v>
      </c>
      <c r="CE71" s="73">
        <v>12</v>
      </c>
      <c r="CF71" s="73">
        <v>12</v>
      </c>
      <c r="CG71" s="73">
        <v>12</v>
      </c>
      <c r="CH71" s="73">
        <v>12</v>
      </c>
      <c r="CI71" s="369">
        <v>12</v>
      </c>
      <c r="CJ71" s="73">
        <v>12</v>
      </c>
      <c r="CK71" s="73">
        <v>12</v>
      </c>
      <c r="CL71" s="73">
        <v>12</v>
      </c>
      <c r="CM71" s="73">
        <v>12</v>
      </c>
      <c r="CN71" s="73">
        <v>12</v>
      </c>
      <c r="CO71" s="73">
        <v>12</v>
      </c>
      <c r="CP71" s="369">
        <v>12</v>
      </c>
      <c r="CQ71" s="73">
        <v>12</v>
      </c>
      <c r="CR71" s="73">
        <v>12</v>
      </c>
      <c r="CS71" s="73">
        <v>12</v>
      </c>
      <c r="CT71" s="73">
        <v>12</v>
      </c>
      <c r="CU71" s="73">
        <v>12</v>
      </c>
      <c r="CV71" s="73">
        <v>12</v>
      </c>
      <c r="CW71" s="369">
        <v>12</v>
      </c>
      <c r="CX71" s="73">
        <v>12</v>
      </c>
      <c r="CY71" s="73">
        <v>12</v>
      </c>
      <c r="CZ71" s="73">
        <v>12</v>
      </c>
      <c r="DA71" s="73">
        <v>12</v>
      </c>
      <c r="DB71" s="73">
        <v>12</v>
      </c>
      <c r="DC71" s="73">
        <v>12</v>
      </c>
      <c r="DD71" s="369">
        <v>12</v>
      </c>
      <c r="DE71" s="73">
        <v>12</v>
      </c>
      <c r="DF71" s="73">
        <v>12</v>
      </c>
      <c r="DG71" s="73">
        <v>12</v>
      </c>
      <c r="DH71" s="73">
        <v>12</v>
      </c>
      <c r="DI71" s="73">
        <v>12</v>
      </c>
      <c r="DJ71" s="73">
        <v>12</v>
      </c>
      <c r="DK71" s="369">
        <v>12</v>
      </c>
      <c r="DL71" s="73">
        <v>12</v>
      </c>
      <c r="DM71" s="73">
        <v>12</v>
      </c>
      <c r="DN71" s="73">
        <v>12</v>
      </c>
      <c r="DO71" s="73">
        <v>12</v>
      </c>
      <c r="DP71" s="73">
        <v>12</v>
      </c>
      <c r="DQ71" s="73">
        <v>12</v>
      </c>
      <c r="DR71" s="369">
        <v>12</v>
      </c>
      <c r="DS71" s="73">
        <v>12</v>
      </c>
      <c r="DT71" s="73">
        <v>12</v>
      </c>
      <c r="DU71" s="73">
        <v>12</v>
      </c>
      <c r="DV71" s="73">
        <v>12</v>
      </c>
      <c r="DW71" s="73">
        <v>12</v>
      </c>
      <c r="DX71" s="73">
        <v>12</v>
      </c>
      <c r="DY71" s="369">
        <v>12</v>
      </c>
      <c r="DZ71" s="73">
        <v>12</v>
      </c>
      <c r="EA71" s="73">
        <v>12</v>
      </c>
      <c r="EB71" s="73">
        <v>12</v>
      </c>
      <c r="EC71" s="73">
        <v>12</v>
      </c>
      <c r="ED71" s="73">
        <v>12</v>
      </c>
      <c r="EE71" s="73">
        <v>12</v>
      </c>
      <c r="EF71" s="369">
        <v>12</v>
      </c>
      <c r="EG71" s="73">
        <v>12</v>
      </c>
      <c r="EH71" s="73">
        <v>12</v>
      </c>
      <c r="EI71" s="73">
        <v>12</v>
      </c>
      <c r="EJ71" s="73">
        <v>12</v>
      </c>
      <c r="EK71" s="73">
        <v>12</v>
      </c>
      <c r="EL71" s="73">
        <v>12</v>
      </c>
      <c r="EM71" s="369">
        <v>12</v>
      </c>
      <c r="EN71" s="73">
        <v>12</v>
      </c>
      <c r="EO71" s="73">
        <v>12</v>
      </c>
      <c r="EP71" s="73">
        <v>12</v>
      </c>
      <c r="EQ71" s="73">
        <v>12</v>
      </c>
      <c r="ER71" s="73">
        <v>12</v>
      </c>
      <c r="ES71" s="73">
        <v>12</v>
      </c>
      <c r="ET71" s="369">
        <v>12</v>
      </c>
      <c r="EU71" s="73">
        <v>12</v>
      </c>
      <c r="EV71" s="73">
        <v>12</v>
      </c>
      <c r="EW71" s="73">
        <v>12</v>
      </c>
      <c r="EX71" s="73">
        <v>12</v>
      </c>
      <c r="EY71" s="73">
        <v>12</v>
      </c>
      <c r="EZ71" s="73">
        <v>12</v>
      </c>
      <c r="FA71" s="369">
        <v>12</v>
      </c>
      <c r="FB71" s="73">
        <v>12</v>
      </c>
      <c r="FC71" s="73">
        <v>12</v>
      </c>
      <c r="FD71" s="73">
        <v>12</v>
      </c>
      <c r="FE71" s="73">
        <v>12</v>
      </c>
      <c r="FF71" s="73">
        <v>12</v>
      </c>
      <c r="FG71" s="73">
        <v>12</v>
      </c>
      <c r="FH71" s="369">
        <v>12</v>
      </c>
      <c r="FI71" s="73">
        <v>12</v>
      </c>
      <c r="FJ71" s="73">
        <v>12</v>
      </c>
      <c r="FK71" s="73">
        <v>12</v>
      </c>
      <c r="FL71" s="73">
        <v>12</v>
      </c>
      <c r="FM71" s="73">
        <v>12</v>
      </c>
      <c r="FN71" s="73">
        <v>12</v>
      </c>
    </row>
    <row r="72" spans="1:170">
      <c r="A72" s="73">
        <v>77</v>
      </c>
      <c r="B72" t="s">
        <v>1704</v>
      </c>
      <c r="C72" s="369">
        <v>0</v>
      </c>
      <c r="D72" s="73">
        <v>0</v>
      </c>
      <c r="E72" s="73">
        <v>0</v>
      </c>
      <c r="F72" s="73">
        <v>0</v>
      </c>
      <c r="G72" s="73">
        <v>3</v>
      </c>
      <c r="H72" s="73">
        <v>3</v>
      </c>
      <c r="I72" s="73">
        <v>3</v>
      </c>
      <c r="J72" s="369">
        <v>0</v>
      </c>
      <c r="K72" s="73">
        <v>0</v>
      </c>
      <c r="L72" s="73">
        <v>0</v>
      </c>
      <c r="M72" s="73">
        <v>0</v>
      </c>
      <c r="N72" s="73">
        <v>0</v>
      </c>
      <c r="O72" s="73">
        <v>0</v>
      </c>
      <c r="P72" s="73">
        <v>0</v>
      </c>
      <c r="Q72" s="369">
        <v>0</v>
      </c>
      <c r="R72" s="73">
        <v>0</v>
      </c>
      <c r="S72" s="73">
        <v>0</v>
      </c>
      <c r="T72" s="73">
        <v>0</v>
      </c>
      <c r="U72" s="73">
        <v>3</v>
      </c>
      <c r="V72" s="73">
        <v>3</v>
      </c>
      <c r="W72" s="73">
        <v>3</v>
      </c>
      <c r="X72" s="369">
        <v>0</v>
      </c>
      <c r="Y72" s="73">
        <v>0</v>
      </c>
      <c r="Z72" s="73">
        <v>0</v>
      </c>
      <c r="AA72" s="73">
        <v>0</v>
      </c>
      <c r="AB72" s="73">
        <v>0</v>
      </c>
      <c r="AC72" s="73">
        <v>0</v>
      </c>
      <c r="AD72" s="73">
        <v>0</v>
      </c>
      <c r="AE72" s="369">
        <v>0</v>
      </c>
      <c r="AF72" s="73">
        <v>0</v>
      </c>
      <c r="AG72" s="73">
        <v>0</v>
      </c>
      <c r="AH72" s="73">
        <v>0</v>
      </c>
      <c r="AI72" s="73">
        <v>3</v>
      </c>
      <c r="AJ72" s="73">
        <v>3</v>
      </c>
      <c r="AK72" s="73">
        <v>3</v>
      </c>
      <c r="AL72" s="369">
        <v>0</v>
      </c>
      <c r="AM72" s="73">
        <v>0</v>
      </c>
      <c r="AN72" s="73">
        <v>0</v>
      </c>
      <c r="AO72" s="73">
        <v>0</v>
      </c>
      <c r="AP72" s="73">
        <v>0</v>
      </c>
      <c r="AQ72" s="73">
        <v>0</v>
      </c>
      <c r="AR72" s="73">
        <v>0</v>
      </c>
      <c r="AS72" s="369">
        <v>0</v>
      </c>
      <c r="AT72" s="73">
        <v>0</v>
      </c>
      <c r="AU72" s="73">
        <v>0</v>
      </c>
      <c r="AV72" s="73">
        <v>0</v>
      </c>
      <c r="AW72" s="73">
        <v>3</v>
      </c>
      <c r="AX72" s="73">
        <v>3</v>
      </c>
      <c r="AY72" s="73">
        <v>3</v>
      </c>
      <c r="AZ72" s="369">
        <v>0</v>
      </c>
      <c r="BA72" s="73">
        <v>0</v>
      </c>
      <c r="BB72" s="73">
        <v>0</v>
      </c>
      <c r="BC72" s="73">
        <v>0</v>
      </c>
      <c r="BD72" s="73">
        <v>0</v>
      </c>
      <c r="BE72" s="73">
        <v>0</v>
      </c>
      <c r="BF72" s="73">
        <v>0</v>
      </c>
      <c r="BG72" s="369">
        <v>0</v>
      </c>
      <c r="BH72" s="73">
        <v>0</v>
      </c>
      <c r="BI72" s="73">
        <v>0</v>
      </c>
      <c r="BJ72" s="73">
        <v>0</v>
      </c>
      <c r="BK72" s="73">
        <v>3</v>
      </c>
      <c r="BL72" s="73">
        <v>3</v>
      </c>
      <c r="BM72" s="73">
        <v>3</v>
      </c>
      <c r="BN72" s="369">
        <v>0</v>
      </c>
      <c r="BO72" s="73">
        <v>0</v>
      </c>
      <c r="BP72" s="73">
        <v>0</v>
      </c>
      <c r="BQ72" s="73">
        <v>0</v>
      </c>
      <c r="BR72" s="73">
        <v>0</v>
      </c>
      <c r="BS72" s="73">
        <v>0</v>
      </c>
      <c r="BT72" s="73">
        <v>0</v>
      </c>
      <c r="BU72" s="369">
        <v>0</v>
      </c>
      <c r="BV72" s="73">
        <v>0</v>
      </c>
      <c r="BW72" s="73">
        <v>0</v>
      </c>
      <c r="BX72" s="73">
        <v>0</v>
      </c>
      <c r="BY72" s="73">
        <v>3</v>
      </c>
      <c r="BZ72" s="73">
        <v>3</v>
      </c>
      <c r="CA72" s="73">
        <v>3</v>
      </c>
      <c r="CB72" s="369">
        <v>0</v>
      </c>
      <c r="CC72" s="73">
        <v>0</v>
      </c>
      <c r="CD72" s="73">
        <v>0</v>
      </c>
      <c r="CE72" s="73">
        <v>0</v>
      </c>
      <c r="CF72" s="73">
        <v>0</v>
      </c>
      <c r="CG72" s="73">
        <v>0</v>
      </c>
      <c r="CH72" s="73">
        <v>0</v>
      </c>
      <c r="CI72" s="369">
        <v>0</v>
      </c>
      <c r="CJ72" s="73">
        <v>0</v>
      </c>
      <c r="CK72" s="73">
        <v>0</v>
      </c>
      <c r="CL72" s="73">
        <v>0</v>
      </c>
      <c r="CM72" s="73">
        <v>3</v>
      </c>
      <c r="CN72" s="73">
        <v>3</v>
      </c>
      <c r="CO72" s="73">
        <v>3</v>
      </c>
      <c r="CP72" s="369">
        <v>0</v>
      </c>
      <c r="CQ72" s="73">
        <v>0</v>
      </c>
      <c r="CR72" s="73">
        <v>0</v>
      </c>
      <c r="CS72" s="73">
        <v>0</v>
      </c>
      <c r="CT72" s="73">
        <v>0</v>
      </c>
      <c r="CU72" s="73">
        <v>0</v>
      </c>
      <c r="CV72" s="73">
        <v>0</v>
      </c>
      <c r="CW72" s="369">
        <v>0</v>
      </c>
      <c r="CX72" s="73">
        <v>0</v>
      </c>
      <c r="CY72" s="73">
        <v>0</v>
      </c>
      <c r="CZ72" s="73">
        <v>0</v>
      </c>
      <c r="DA72" s="73">
        <v>3</v>
      </c>
      <c r="DB72" s="73">
        <v>3</v>
      </c>
      <c r="DC72" s="73">
        <v>3</v>
      </c>
      <c r="DD72" s="369">
        <v>0</v>
      </c>
      <c r="DE72" s="73">
        <v>0</v>
      </c>
      <c r="DF72" s="73">
        <v>0</v>
      </c>
      <c r="DG72" s="73">
        <v>0</v>
      </c>
      <c r="DH72" s="73">
        <v>0</v>
      </c>
      <c r="DI72" s="73">
        <v>0</v>
      </c>
      <c r="DJ72" s="73">
        <v>0</v>
      </c>
      <c r="DK72" s="369">
        <v>0</v>
      </c>
      <c r="DL72" s="73">
        <v>0</v>
      </c>
      <c r="DM72" s="73">
        <v>0</v>
      </c>
      <c r="DN72" s="73">
        <v>0</v>
      </c>
      <c r="DO72" s="73">
        <v>3</v>
      </c>
      <c r="DP72" s="73">
        <v>3</v>
      </c>
      <c r="DQ72" s="73">
        <v>3</v>
      </c>
      <c r="DR72" s="369">
        <v>0</v>
      </c>
      <c r="DS72" s="73">
        <v>0</v>
      </c>
      <c r="DT72" s="73">
        <v>0</v>
      </c>
      <c r="DU72" s="73">
        <v>0</v>
      </c>
      <c r="DV72" s="73">
        <v>0</v>
      </c>
      <c r="DW72" s="73">
        <v>0</v>
      </c>
      <c r="DX72" s="73">
        <v>0</v>
      </c>
      <c r="DY72" s="369">
        <v>0</v>
      </c>
      <c r="DZ72" s="73">
        <v>0</v>
      </c>
      <c r="EA72" s="73">
        <v>0</v>
      </c>
      <c r="EB72" s="73">
        <v>0</v>
      </c>
      <c r="EC72" s="73">
        <v>3</v>
      </c>
      <c r="ED72" s="73">
        <v>3</v>
      </c>
      <c r="EE72" s="73">
        <v>3</v>
      </c>
      <c r="EF72" s="369">
        <v>0</v>
      </c>
      <c r="EG72" s="73">
        <v>0</v>
      </c>
      <c r="EH72" s="73">
        <v>0</v>
      </c>
      <c r="EI72" s="73">
        <v>0</v>
      </c>
      <c r="EJ72" s="73">
        <v>0</v>
      </c>
      <c r="EK72" s="73">
        <v>0</v>
      </c>
      <c r="EL72" s="73">
        <v>0</v>
      </c>
      <c r="EM72" s="369">
        <v>0</v>
      </c>
      <c r="EN72" s="73">
        <v>0</v>
      </c>
      <c r="EO72" s="73">
        <v>0</v>
      </c>
      <c r="EP72" s="73">
        <v>0</v>
      </c>
      <c r="EQ72" s="73">
        <v>3</v>
      </c>
      <c r="ER72" s="73">
        <v>3</v>
      </c>
      <c r="ES72" s="73">
        <v>3</v>
      </c>
      <c r="ET72" s="369">
        <v>0</v>
      </c>
      <c r="EU72" s="73">
        <v>0</v>
      </c>
      <c r="EV72" s="73">
        <v>0</v>
      </c>
      <c r="EW72" s="73">
        <v>0</v>
      </c>
      <c r="EX72" s="73">
        <v>0</v>
      </c>
      <c r="EY72" s="73">
        <v>0</v>
      </c>
      <c r="EZ72" s="73">
        <v>0</v>
      </c>
      <c r="FA72" s="369">
        <v>0</v>
      </c>
      <c r="FB72" s="73">
        <v>0</v>
      </c>
      <c r="FC72" s="73">
        <v>0</v>
      </c>
      <c r="FD72" s="73">
        <v>0</v>
      </c>
      <c r="FE72" s="73">
        <v>3</v>
      </c>
      <c r="FF72" s="73">
        <v>3</v>
      </c>
      <c r="FG72" s="73">
        <v>3</v>
      </c>
      <c r="FH72" s="369">
        <v>0</v>
      </c>
      <c r="FI72" s="73">
        <v>0</v>
      </c>
      <c r="FJ72" s="73">
        <v>0</v>
      </c>
      <c r="FK72" s="73">
        <v>0</v>
      </c>
      <c r="FL72" s="73">
        <v>0</v>
      </c>
      <c r="FM72" s="73">
        <v>0</v>
      </c>
      <c r="FN72" s="73">
        <v>0</v>
      </c>
    </row>
    <row r="73" spans="1:170">
      <c r="A73" s="73">
        <v>78</v>
      </c>
      <c r="B73" t="s">
        <v>1723</v>
      </c>
      <c r="C73" s="369">
        <v>0</v>
      </c>
      <c r="D73" s="73">
        <v>0</v>
      </c>
      <c r="E73" s="73">
        <v>4.5</v>
      </c>
      <c r="F73" s="73">
        <v>4.5</v>
      </c>
      <c r="G73" s="73">
        <v>4.5</v>
      </c>
      <c r="H73" s="73">
        <v>4.5</v>
      </c>
      <c r="I73" s="73">
        <v>4.5</v>
      </c>
      <c r="J73" s="369">
        <v>0</v>
      </c>
      <c r="K73" s="73">
        <v>0</v>
      </c>
      <c r="L73" s="73">
        <v>2</v>
      </c>
      <c r="M73" s="73">
        <v>2</v>
      </c>
      <c r="N73" s="73">
        <v>2</v>
      </c>
      <c r="O73" s="73">
        <v>2</v>
      </c>
      <c r="P73" s="73">
        <v>2</v>
      </c>
      <c r="Q73" s="369">
        <v>0</v>
      </c>
      <c r="R73" s="73">
        <v>0</v>
      </c>
      <c r="S73" s="73">
        <v>4.5</v>
      </c>
      <c r="T73" s="73">
        <v>4.5</v>
      </c>
      <c r="U73" s="73">
        <v>4.5</v>
      </c>
      <c r="V73" s="73">
        <v>4.5</v>
      </c>
      <c r="W73" s="73">
        <v>4.5</v>
      </c>
      <c r="X73" s="369">
        <v>0</v>
      </c>
      <c r="Y73" s="73">
        <v>0</v>
      </c>
      <c r="Z73" s="73">
        <v>2</v>
      </c>
      <c r="AA73" s="73">
        <v>2</v>
      </c>
      <c r="AB73" s="73">
        <v>2</v>
      </c>
      <c r="AC73" s="73">
        <v>2</v>
      </c>
      <c r="AD73" s="73">
        <v>2</v>
      </c>
      <c r="AE73" s="369">
        <v>0</v>
      </c>
      <c r="AF73" s="73">
        <v>0</v>
      </c>
      <c r="AG73" s="73">
        <v>4.5</v>
      </c>
      <c r="AH73" s="73">
        <v>4.5</v>
      </c>
      <c r="AI73" s="73">
        <v>4.5</v>
      </c>
      <c r="AJ73" s="73">
        <v>4.5</v>
      </c>
      <c r="AK73" s="73">
        <v>4.5</v>
      </c>
      <c r="AL73" s="369">
        <v>0</v>
      </c>
      <c r="AM73" s="73">
        <v>0</v>
      </c>
      <c r="AN73" s="73">
        <v>2</v>
      </c>
      <c r="AO73" s="73">
        <v>2</v>
      </c>
      <c r="AP73" s="73">
        <v>2</v>
      </c>
      <c r="AQ73" s="73">
        <v>2</v>
      </c>
      <c r="AR73" s="73">
        <v>2</v>
      </c>
      <c r="AS73" s="369">
        <v>0</v>
      </c>
      <c r="AT73" s="73">
        <v>0</v>
      </c>
      <c r="AU73" s="73">
        <v>4</v>
      </c>
      <c r="AV73" s="73">
        <v>4</v>
      </c>
      <c r="AW73" s="73">
        <v>4</v>
      </c>
      <c r="AX73" s="73">
        <v>4</v>
      </c>
      <c r="AY73" s="73">
        <v>4</v>
      </c>
      <c r="AZ73" s="369">
        <v>0</v>
      </c>
      <c r="BA73" s="73">
        <v>0</v>
      </c>
      <c r="BB73" s="73">
        <v>3.5</v>
      </c>
      <c r="BC73" s="73">
        <v>3.5</v>
      </c>
      <c r="BD73" s="73">
        <v>3.5</v>
      </c>
      <c r="BE73" s="73">
        <v>3.5</v>
      </c>
      <c r="BF73" s="73">
        <v>3.5</v>
      </c>
      <c r="BG73" s="369">
        <v>0</v>
      </c>
      <c r="BH73" s="73">
        <v>0</v>
      </c>
      <c r="BI73" s="73">
        <v>4</v>
      </c>
      <c r="BJ73" s="73">
        <v>4</v>
      </c>
      <c r="BK73" s="73">
        <v>4</v>
      </c>
      <c r="BL73" s="73">
        <v>4</v>
      </c>
      <c r="BM73" s="73">
        <v>4</v>
      </c>
      <c r="BN73" s="369">
        <v>0</v>
      </c>
      <c r="BO73" s="73">
        <v>0</v>
      </c>
      <c r="BP73" s="73">
        <v>3.5</v>
      </c>
      <c r="BQ73" s="73">
        <v>3.5</v>
      </c>
      <c r="BR73" s="73">
        <v>3.5</v>
      </c>
      <c r="BS73" s="73">
        <v>3.5</v>
      </c>
      <c r="BT73" s="73">
        <v>3.5</v>
      </c>
      <c r="BU73" s="369">
        <v>0</v>
      </c>
      <c r="BV73" s="73">
        <v>0</v>
      </c>
      <c r="BW73" s="73">
        <v>4</v>
      </c>
      <c r="BX73" s="73">
        <v>4</v>
      </c>
      <c r="BY73" s="73">
        <v>4</v>
      </c>
      <c r="BZ73" s="73">
        <v>4</v>
      </c>
      <c r="CA73" s="73">
        <v>4</v>
      </c>
      <c r="CB73" s="369">
        <v>0</v>
      </c>
      <c r="CC73" s="73">
        <v>0</v>
      </c>
      <c r="CD73" s="73">
        <v>3.5</v>
      </c>
      <c r="CE73" s="73">
        <v>3.5</v>
      </c>
      <c r="CF73" s="73">
        <v>3.5</v>
      </c>
      <c r="CG73" s="73">
        <v>3.5</v>
      </c>
      <c r="CH73" s="73">
        <v>3.5</v>
      </c>
      <c r="CI73" s="369">
        <v>0</v>
      </c>
      <c r="CJ73" s="73">
        <v>0</v>
      </c>
      <c r="CK73" s="73">
        <v>4</v>
      </c>
      <c r="CL73" s="73">
        <v>4</v>
      </c>
      <c r="CM73" s="73">
        <v>4</v>
      </c>
      <c r="CN73" s="73">
        <v>4</v>
      </c>
      <c r="CO73" s="73">
        <v>4</v>
      </c>
      <c r="CP73" s="369">
        <v>0</v>
      </c>
      <c r="CQ73" s="73">
        <v>0</v>
      </c>
      <c r="CR73" s="73">
        <v>3.5</v>
      </c>
      <c r="CS73" s="73">
        <v>3.5</v>
      </c>
      <c r="CT73" s="73">
        <v>3.5</v>
      </c>
      <c r="CU73" s="73">
        <v>3.5</v>
      </c>
      <c r="CV73" s="73">
        <v>3.5</v>
      </c>
      <c r="CW73" s="369">
        <v>0</v>
      </c>
      <c r="CX73" s="73">
        <v>0</v>
      </c>
      <c r="CY73" s="73">
        <v>4</v>
      </c>
      <c r="CZ73" s="73">
        <v>4</v>
      </c>
      <c r="DA73" s="73">
        <v>4</v>
      </c>
      <c r="DB73" s="73">
        <v>4</v>
      </c>
      <c r="DC73" s="73">
        <v>4</v>
      </c>
      <c r="DD73" s="369">
        <v>0</v>
      </c>
      <c r="DE73" s="73">
        <v>0</v>
      </c>
      <c r="DF73" s="73">
        <v>3.5</v>
      </c>
      <c r="DG73" s="73">
        <v>3.5</v>
      </c>
      <c r="DH73" s="73">
        <v>3.5</v>
      </c>
      <c r="DI73" s="73">
        <v>3.5</v>
      </c>
      <c r="DJ73" s="73">
        <v>3.5</v>
      </c>
      <c r="DK73" s="369">
        <v>0</v>
      </c>
      <c r="DL73" s="73">
        <v>0</v>
      </c>
      <c r="DM73" s="73">
        <v>4</v>
      </c>
      <c r="DN73" s="73">
        <v>4</v>
      </c>
      <c r="DO73" s="73">
        <v>4</v>
      </c>
      <c r="DP73" s="73">
        <v>4</v>
      </c>
      <c r="DQ73" s="73">
        <v>4</v>
      </c>
      <c r="DR73" s="369">
        <v>0</v>
      </c>
      <c r="DS73" s="73">
        <v>0</v>
      </c>
      <c r="DT73" s="73">
        <v>3.5</v>
      </c>
      <c r="DU73" s="73">
        <v>3.5</v>
      </c>
      <c r="DV73" s="73">
        <v>3.5</v>
      </c>
      <c r="DW73" s="73">
        <v>3.5</v>
      </c>
      <c r="DX73" s="73">
        <v>3.5</v>
      </c>
      <c r="DY73" s="369">
        <v>0</v>
      </c>
      <c r="DZ73" s="73">
        <v>0</v>
      </c>
      <c r="EA73" s="73">
        <v>4.5</v>
      </c>
      <c r="EB73" s="73">
        <v>4.5</v>
      </c>
      <c r="EC73" s="73">
        <v>4.5</v>
      </c>
      <c r="ED73" s="73">
        <v>4.5</v>
      </c>
      <c r="EE73" s="73">
        <v>4.5</v>
      </c>
      <c r="EF73" s="369">
        <v>0</v>
      </c>
      <c r="EG73" s="73">
        <v>0</v>
      </c>
      <c r="EH73" s="73">
        <v>2</v>
      </c>
      <c r="EI73" s="73">
        <v>2</v>
      </c>
      <c r="EJ73" s="73">
        <v>2</v>
      </c>
      <c r="EK73" s="73">
        <v>2</v>
      </c>
      <c r="EL73" s="73">
        <v>2</v>
      </c>
      <c r="EM73" s="369">
        <v>0</v>
      </c>
      <c r="EN73" s="73">
        <v>0</v>
      </c>
      <c r="EO73" s="73">
        <v>4.5</v>
      </c>
      <c r="EP73" s="73">
        <v>4.5</v>
      </c>
      <c r="EQ73" s="73">
        <v>4.5</v>
      </c>
      <c r="ER73" s="73">
        <v>4.5</v>
      </c>
      <c r="ES73" s="73">
        <v>4.5</v>
      </c>
      <c r="ET73" s="369">
        <v>0</v>
      </c>
      <c r="EU73" s="73">
        <v>0</v>
      </c>
      <c r="EV73" s="73">
        <v>2</v>
      </c>
      <c r="EW73" s="73">
        <v>2</v>
      </c>
      <c r="EX73" s="73">
        <v>2</v>
      </c>
      <c r="EY73" s="73">
        <v>2</v>
      </c>
      <c r="EZ73" s="73">
        <v>2</v>
      </c>
      <c r="FA73" s="369">
        <v>0</v>
      </c>
      <c r="FB73" s="73">
        <v>0</v>
      </c>
      <c r="FC73" s="73">
        <v>4.5</v>
      </c>
      <c r="FD73" s="73">
        <v>4.5</v>
      </c>
      <c r="FE73" s="73">
        <v>4.5</v>
      </c>
      <c r="FF73" s="73">
        <v>4.5</v>
      </c>
      <c r="FG73" s="73">
        <v>4.5</v>
      </c>
      <c r="FH73" s="369">
        <v>0</v>
      </c>
      <c r="FI73" s="73">
        <v>0</v>
      </c>
      <c r="FJ73" s="73">
        <v>2</v>
      </c>
      <c r="FK73" s="73">
        <v>2</v>
      </c>
      <c r="FL73" s="73">
        <v>2</v>
      </c>
      <c r="FM73" s="73">
        <v>2</v>
      </c>
      <c r="FN73" s="73">
        <v>2</v>
      </c>
    </row>
    <row r="74" spans="1:170">
      <c r="A74" s="73">
        <v>79</v>
      </c>
      <c r="B74" t="s">
        <v>2966</v>
      </c>
      <c r="C74" s="369">
        <v>12</v>
      </c>
      <c r="D74" s="73">
        <v>12</v>
      </c>
      <c r="E74" s="73">
        <v>12</v>
      </c>
      <c r="F74" s="73">
        <v>12</v>
      </c>
      <c r="G74" s="73">
        <v>12</v>
      </c>
      <c r="H74" s="73">
        <v>12</v>
      </c>
      <c r="I74" s="73">
        <v>12</v>
      </c>
      <c r="J74" s="369">
        <v>12</v>
      </c>
      <c r="K74" s="73">
        <v>12</v>
      </c>
      <c r="L74" s="73">
        <v>12</v>
      </c>
      <c r="M74" s="73">
        <v>12</v>
      </c>
      <c r="N74" s="73">
        <v>12</v>
      </c>
      <c r="O74" s="73">
        <v>12</v>
      </c>
      <c r="P74" s="73">
        <v>12</v>
      </c>
      <c r="Q74" s="369">
        <v>12</v>
      </c>
      <c r="R74" s="73">
        <v>12</v>
      </c>
      <c r="S74" s="73">
        <v>12</v>
      </c>
      <c r="T74" s="73">
        <v>12</v>
      </c>
      <c r="U74" s="73">
        <v>12</v>
      </c>
      <c r="V74" s="73">
        <v>12</v>
      </c>
      <c r="W74" s="73">
        <v>12</v>
      </c>
      <c r="X74" s="369">
        <v>12</v>
      </c>
      <c r="Y74" s="73">
        <v>12</v>
      </c>
      <c r="Z74" s="73">
        <v>12</v>
      </c>
      <c r="AA74" s="73">
        <v>12</v>
      </c>
      <c r="AB74" s="73">
        <v>12</v>
      </c>
      <c r="AC74" s="73">
        <v>12</v>
      </c>
      <c r="AD74" s="73">
        <v>12</v>
      </c>
      <c r="AE74" s="369">
        <v>12</v>
      </c>
      <c r="AF74" s="73">
        <v>12</v>
      </c>
      <c r="AG74" s="73">
        <v>12</v>
      </c>
      <c r="AH74" s="73">
        <v>12</v>
      </c>
      <c r="AI74" s="73">
        <v>12</v>
      </c>
      <c r="AJ74" s="73">
        <v>12</v>
      </c>
      <c r="AK74" s="73">
        <v>12</v>
      </c>
      <c r="AL74" s="369">
        <v>12</v>
      </c>
      <c r="AM74" s="73">
        <v>12</v>
      </c>
      <c r="AN74" s="73">
        <v>12</v>
      </c>
      <c r="AO74" s="73">
        <v>12</v>
      </c>
      <c r="AP74" s="73">
        <v>12</v>
      </c>
      <c r="AQ74" s="73">
        <v>12</v>
      </c>
      <c r="AR74" s="73">
        <v>12</v>
      </c>
      <c r="AS74" s="369">
        <v>12</v>
      </c>
      <c r="AT74" s="73">
        <v>12</v>
      </c>
      <c r="AU74" s="73">
        <v>12</v>
      </c>
      <c r="AV74" s="73">
        <v>12</v>
      </c>
      <c r="AW74" s="73">
        <v>12</v>
      </c>
      <c r="AX74" s="73">
        <v>12</v>
      </c>
      <c r="AY74" s="73">
        <v>12</v>
      </c>
      <c r="AZ74" s="369">
        <v>12</v>
      </c>
      <c r="BA74" s="73">
        <v>12</v>
      </c>
      <c r="BB74" s="73">
        <v>12</v>
      </c>
      <c r="BC74" s="73">
        <v>12</v>
      </c>
      <c r="BD74" s="73">
        <v>12</v>
      </c>
      <c r="BE74" s="73">
        <v>12</v>
      </c>
      <c r="BF74" s="73">
        <v>12</v>
      </c>
      <c r="BG74" s="369">
        <v>12</v>
      </c>
      <c r="BH74" s="73">
        <v>12</v>
      </c>
      <c r="BI74" s="73">
        <v>12</v>
      </c>
      <c r="BJ74" s="73">
        <v>12</v>
      </c>
      <c r="BK74" s="73">
        <v>12</v>
      </c>
      <c r="BL74" s="73">
        <v>12</v>
      </c>
      <c r="BM74" s="73">
        <v>12</v>
      </c>
      <c r="BN74" s="369">
        <v>12</v>
      </c>
      <c r="BO74" s="73">
        <v>12</v>
      </c>
      <c r="BP74" s="73">
        <v>12</v>
      </c>
      <c r="BQ74" s="73">
        <v>12</v>
      </c>
      <c r="BR74" s="73">
        <v>12</v>
      </c>
      <c r="BS74" s="73">
        <v>12</v>
      </c>
      <c r="BT74" s="73">
        <v>12</v>
      </c>
      <c r="BU74" s="369">
        <v>12</v>
      </c>
      <c r="BV74" s="73">
        <v>12</v>
      </c>
      <c r="BW74" s="73">
        <v>12</v>
      </c>
      <c r="BX74" s="73">
        <v>12</v>
      </c>
      <c r="BY74" s="73">
        <v>12</v>
      </c>
      <c r="BZ74" s="73">
        <v>12</v>
      </c>
      <c r="CA74" s="73">
        <v>12</v>
      </c>
      <c r="CB74" s="369">
        <v>12</v>
      </c>
      <c r="CC74" s="73">
        <v>12</v>
      </c>
      <c r="CD74" s="73">
        <v>12</v>
      </c>
      <c r="CE74" s="73">
        <v>12</v>
      </c>
      <c r="CF74" s="73">
        <v>12</v>
      </c>
      <c r="CG74" s="73">
        <v>12</v>
      </c>
      <c r="CH74" s="73">
        <v>12</v>
      </c>
      <c r="CI74" s="369">
        <v>12</v>
      </c>
      <c r="CJ74" s="73">
        <v>12</v>
      </c>
      <c r="CK74" s="73">
        <v>12</v>
      </c>
      <c r="CL74" s="73">
        <v>12</v>
      </c>
      <c r="CM74" s="73">
        <v>12</v>
      </c>
      <c r="CN74" s="73">
        <v>12</v>
      </c>
      <c r="CO74" s="73">
        <v>12</v>
      </c>
      <c r="CP74" s="369">
        <v>12</v>
      </c>
      <c r="CQ74" s="73">
        <v>12</v>
      </c>
      <c r="CR74" s="73">
        <v>12</v>
      </c>
      <c r="CS74" s="73">
        <v>12</v>
      </c>
      <c r="CT74" s="73">
        <v>12</v>
      </c>
      <c r="CU74" s="73">
        <v>12</v>
      </c>
      <c r="CV74" s="73">
        <v>12</v>
      </c>
      <c r="CW74" s="369">
        <v>12</v>
      </c>
      <c r="CX74" s="73">
        <v>12</v>
      </c>
      <c r="CY74" s="73">
        <v>12</v>
      </c>
      <c r="CZ74" s="73">
        <v>12</v>
      </c>
      <c r="DA74" s="73">
        <v>12</v>
      </c>
      <c r="DB74" s="73">
        <v>12</v>
      </c>
      <c r="DC74" s="73">
        <v>12</v>
      </c>
      <c r="DD74" s="369">
        <v>12</v>
      </c>
      <c r="DE74" s="73">
        <v>12</v>
      </c>
      <c r="DF74" s="73">
        <v>12</v>
      </c>
      <c r="DG74" s="73">
        <v>12</v>
      </c>
      <c r="DH74" s="73">
        <v>12</v>
      </c>
      <c r="DI74" s="73">
        <v>12</v>
      </c>
      <c r="DJ74" s="73">
        <v>12</v>
      </c>
      <c r="DK74" s="369">
        <v>12</v>
      </c>
      <c r="DL74" s="73">
        <v>12</v>
      </c>
      <c r="DM74" s="73">
        <v>12</v>
      </c>
      <c r="DN74" s="73">
        <v>12</v>
      </c>
      <c r="DO74" s="73">
        <v>12</v>
      </c>
      <c r="DP74" s="73">
        <v>12</v>
      </c>
      <c r="DQ74" s="73">
        <v>12</v>
      </c>
      <c r="DR74" s="369">
        <v>12</v>
      </c>
      <c r="DS74" s="73">
        <v>12</v>
      </c>
      <c r="DT74" s="73">
        <v>12</v>
      </c>
      <c r="DU74" s="73">
        <v>12</v>
      </c>
      <c r="DV74" s="73">
        <v>12</v>
      </c>
      <c r="DW74" s="73">
        <v>12</v>
      </c>
      <c r="DX74" s="73">
        <v>12</v>
      </c>
      <c r="DY74" s="369">
        <v>12</v>
      </c>
      <c r="DZ74" s="73">
        <v>12</v>
      </c>
      <c r="EA74" s="73">
        <v>12</v>
      </c>
      <c r="EB74" s="73">
        <v>12</v>
      </c>
      <c r="EC74" s="73">
        <v>12</v>
      </c>
      <c r="ED74" s="73">
        <v>12</v>
      </c>
      <c r="EE74" s="73">
        <v>12</v>
      </c>
      <c r="EF74" s="369">
        <v>12</v>
      </c>
      <c r="EG74" s="73">
        <v>12</v>
      </c>
      <c r="EH74" s="73">
        <v>12</v>
      </c>
      <c r="EI74" s="73">
        <v>12</v>
      </c>
      <c r="EJ74" s="73">
        <v>12</v>
      </c>
      <c r="EK74" s="73">
        <v>12</v>
      </c>
      <c r="EL74" s="73">
        <v>12</v>
      </c>
      <c r="EM74" s="369">
        <v>12</v>
      </c>
      <c r="EN74" s="73">
        <v>12</v>
      </c>
      <c r="EO74" s="73">
        <v>12</v>
      </c>
      <c r="EP74" s="73">
        <v>12</v>
      </c>
      <c r="EQ74" s="73">
        <v>12</v>
      </c>
      <c r="ER74" s="73">
        <v>12</v>
      </c>
      <c r="ES74" s="73">
        <v>12</v>
      </c>
      <c r="ET74" s="369">
        <v>12</v>
      </c>
      <c r="EU74" s="73">
        <v>12</v>
      </c>
      <c r="EV74" s="73">
        <v>12</v>
      </c>
      <c r="EW74" s="73">
        <v>12</v>
      </c>
      <c r="EX74" s="73">
        <v>12</v>
      </c>
      <c r="EY74" s="73">
        <v>12</v>
      </c>
      <c r="EZ74" s="73">
        <v>12</v>
      </c>
      <c r="FA74" s="369">
        <v>12</v>
      </c>
      <c r="FB74" s="73">
        <v>12</v>
      </c>
      <c r="FC74" s="73">
        <v>12</v>
      </c>
      <c r="FD74" s="73">
        <v>12</v>
      </c>
      <c r="FE74" s="73">
        <v>12</v>
      </c>
      <c r="FF74" s="73">
        <v>12</v>
      </c>
      <c r="FG74" s="73">
        <v>12</v>
      </c>
      <c r="FH74" s="369">
        <v>12</v>
      </c>
      <c r="FI74" s="73">
        <v>12</v>
      </c>
      <c r="FJ74" s="73">
        <v>12</v>
      </c>
      <c r="FK74" s="73">
        <v>12</v>
      </c>
      <c r="FL74" s="73">
        <v>12</v>
      </c>
      <c r="FM74" s="73">
        <v>12</v>
      </c>
      <c r="FN74" s="73">
        <v>12</v>
      </c>
    </row>
    <row r="75" spans="1:170">
      <c r="A75" s="73">
        <v>80</v>
      </c>
      <c r="B75" t="s">
        <v>2967</v>
      </c>
      <c r="C75" s="369">
        <v>6</v>
      </c>
      <c r="D75" s="73">
        <v>6</v>
      </c>
      <c r="E75" s="73">
        <v>6</v>
      </c>
      <c r="F75" s="73">
        <v>6</v>
      </c>
      <c r="G75" s="73">
        <v>6</v>
      </c>
      <c r="H75" s="73">
        <v>0</v>
      </c>
      <c r="I75" s="73">
        <v>0</v>
      </c>
      <c r="J75" s="369">
        <v>2.5</v>
      </c>
      <c r="K75" s="73">
        <v>2.5</v>
      </c>
      <c r="L75" s="73">
        <v>2.5</v>
      </c>
      <c r="M75" s="73">
        <v>2.5</v>
      </c>
      <c r="N75" s="73">
        <v>2.5</v>
      </c>
      <c r="O75" s="73">
        <v>0</v>
      </c>
      <c r="P75" s="73">
        <v>0</v>
      </c>
      <c r="Q75" s="369">
        <v>6</v>
      </c>
      <c r="R75" s="73">
        <v>6</v>
      </c>
      <c r="S75" s="73">
        <v>6</v>
      </c>
      <c r="T75" s="73">
        <v>6</v>
      </c>
      <c r="U75" s="73">
        <v>6</v>
      </c>
      <c r="V75" s="73">
        <v>0</v>
      </c>
      <c r="W75" s="73">
        <v>0</v>
      </c>
      <c r="X75" s="369">
        <v>2.5</v>
      </c>
      <c r="Y75" s="73">
        <v>2.5</v>
      </c>
      <c r="Z75" s="73">
        <v>2.5</v>
      </c>
      <c r="AA75" s="73">
        <v>2.5</v>
      </c>
      <c r="AB75" s="73">
        <v>2.5</v>
      </c>
      <c r="AC75" s="73">
        <v>0</v>
      </c>
      <c r="AD75" s="73">
        <v>0</v>
      </c>
      <c r="AE75" s="369">
        <v>6</v>
      </c>
      <c r="AF75" s="73">
        <v>6</v>
      </c>
      <c r="AG75" s="73">
        <v>6</v>
      </c>
      <c r="AH75" s="73">
        <v>6</v>
      </c>
      <c r="AI75" s="73">
        <v>6</v>
      </c>
      <c r="AJ75" s="73">
        <v>0</v>
      </c>
      <c r="AK75" s="73">
        <v>0</v>
      </c>
      <c r="AL75" s="369">
        <v>2.5</v>
      </c>
      <c r="AM75" s="73">
        <v>2.5</v>
      </c>
      <c r="AN75" s="73">
        <v>2.5</v>
      </c>
      <c r="AO75" s="73">
        <v>2.5</v>
      </c>
      <c r="AP75" s="73">
        <v>2.5</v>
      </c>
      <c r="AQ75" s="73">
        <v>0</v>
      </c>
      <c r="AR75" s="73">
        <v>0</v>
      </c>
      <c r="AS75" s="369">
        <v>6</v>
      </c>
      <c r="AT75" s="73">
        <v>6</v>
      </c>
      <c r="AU75" s="73">
        <v>6</v>
      </c>
      <c r="AV75" s="73">
        <v>6</v>
      </c>
      <c r="AW75" s="73">
        <v>6</v>
      </c>
      <c r="AX75" s="73">
        <v>0</v>
      </c>
      <c r="AY75" s="73">
        <v>0</v>
      </c>
      <c r="AZ75" s="369">
        <v>2.5</v>
      </c>
      <c r="BA75" s="73">
        <v>2.5</v>
      </c>
      <c r="BB75" s="73">
        <v>2.5</v>
      </c>
      <c r="BC75" s="73">
        <v>2.5</v>
      </c>
      <c r="BD75" s="73">
        <v>2.5</v>
      </c>
      <c r="BE75" s="73">
        <v>0</v>
      </c>
      <c r="BF75" s="73">
        <v>0</v>
      </c>
      <c r="BG75" s="369">
        <v>6</v>
      </c>
      <c r="BH75" s="73">
        <v>6</v>
      </c>
      <c r="BI75" s="73">
        <v>6</v>
      </c>
      <c r="BJ75" s="73">
        <v>6</v>
      </c>
      <c r="BK75" s="73">
        <v>6</v>
      </c>
      <c r="BL75" s="73">
        <v>0</v>
      </c>
      <c r="BM75" s="73">
        <v>0</v>
      </c>
      <c r="BN75" s="369">
        <v>2.5</v>
      </c>
      <c r="BO75" s="73">
        <v>2.5</v>
      </c>
      <c r="BP75" s="73">
        <v>2.5</v>
      </c>
      <c r="BQ75" s="73">
        <v>2.5</v>
      </c>
      <c r="BR75" s="73">
        <v>2.5</v>
      </c>
      <c r="BS75" s="73">
        <v>0</v>
      </c>
      <c r="BT75" s="73">
        <v>0</v>
      </c>
      <c r="BU75" s="369">
        <v>7</v>
      </c>
      <c r="BV75" s="73">
        <v>7</v>
      </c>
      <c r="BW75" s="73">
        <v>7</v>
      </c>
      <c r="BX75" s="73">
        <v>7</v>
      </c>
      <c r="BY75" s="73">
        <v>7</v>
      </c>
      <c r="BZ75" s="73">
        <v>0</v>
      </c>
      <c r="CA75" s="73">
        <v>0</v>
      </c>
      <c r="CB75" s="369">
        <v>0</v>
      </c>
      <c r="CC75" s="73">
        <v>0</v>
      </c>
      <c r="CD75" s="73">
        <v>0</v>
      </c>
      <c r="CE75" s="73">
        <v>0</v>
      </c>
      <c r="CF75" s="73">
        <v>0</v>
      </c>
      <c r="CG75" s="73">
        <v>0</v>
      </c>
      <c r="CH75" s="73">
        <v>0</v>
      </c>
      <c r="CI75" s="369">
        <v>7</v>
      </c>
      <c r="CJ75" s="73">
        <v>7</v>
      </c>
      <c r="CK75" s="73">
        <v>7</v>
      </c>
      <c r="CL75" s="73">
        <v>7</v>
      </c>
      <c r="CM75" s="73">
        <v>7</v>
      </c>
      <c r="CN75" s="73">
        <v>0</v>
      </c>
      <c r="CO75" s="73">
        <v>0</v>
      </c>
      <c r="CP75" s="369">
        <v>0</v>
      </c>
      <c r="CQ75" s="73">
        <v>0</v>
      </c>
      <c r="CR75" s="73">
        <v>0</v>
      </c>
      <c r="CS75" s="73">
        <v>0</v>
      </c>
      <c r="CT75" s="73">
        <v>0</v>
      </c>
      <c r="CU75" s="73">
        <v>0</v>
      </c>
      <c r="CV75" s="73">
        <v>0</v>
      </c>
      <c r="CW75" s="369">
        <v>7</v>
      </c>
      <c r="CX75" s="73">
        <v>7</v>
      </c>
      <c r="CY75" s="73">
        <v>7</v>
      </c>
      <c r="CZ75" s="73">
        <v>7</v>
      </c>
      <c r="DA75" s="73">
        <v>7</v>
      </c>
      <c r="DB75" s="73">
        <v>0</v>
      </c>
      <c r="DC75" s="73">
        <v>0</v>
      </c>
      <c r="DD75" s="369">
        <v>0</v>
      </c>
      <c r="DE75" s="73">
        <v>0</v>
      </c>
      <c r="DF75" s="73">
        <v>0</v>
      </c>
      <c r="DG75" s="73">
        <v>0</v>
      </c>
      <c r="DH75" s="73">
        <v>0</v>
      </c>
      <c r="DI75" s="73">
        <v>0</v>
      </c>
      <c r="DJ75" s="73">
        <v>0</v>
      </c>
      <c r="DK75" s="369">
        <v>7</v>
      </c>
      <c r="DL75" s="73">
        <v>7</v>
      </c>
      <c r="DM75" s="73">
        <v>7</v>
      </c>
      <c r="DN75" s="73">
        <v>7</v>
      </c>
      <c r="DO75" s="73">
        <v>7</v>
      </c>
      <c r="DP75" s="73">
        <v>0</v>
      </c>
      <c r="DQ75" s="73">
        <v>0</v>
      </c>
      <c r="DR75" s="369">
        <v>0</v>
      </c>
      <c r="DS75" s="73">
        <v>0</v>
      </c>
      <c r="DT75" s="73">
        <v>0</v>
      </c>
      <c r="DU75" s="73">
        <v>0</v>
      </c>
      <c r="DV75" s="73">
        <v>0</v>
      </c>
      <c r="DW75" s="73">
        <v>0</v>
      </c>
      <c r="DX75" s="73">
        <v>0</v>
      </c>
      <c r="DY75" s="369">
        <v>6</v>
      </c>
      <c r="DZ75" s="73">
        <v>6</v>
      </c>
      <c r="EA75" s="73">
        <v>6</v>
      </c>
      <c r="EB75" s="73">
        <v>6</v>
      </c>
      <c r="EC75" s="73">
        <v>6</v>
      </c>
      <c r="ED75" s="73">
        <v>0</v>
      </c>
      <c r="EE75" s="73">
        <v>0</v>
      </c>
      <c r="EF75" s="369">
        <v>2.5</v>
      </c>
      <c r="EG75" s="73">
        <v>2.5</v>
      </c>
      <c r="EH75" s="73">
        <v>2.5</v>
      </c>
      <c r="EI75" s="73">
        <v>2.5</v>
      </c>
      <c r="EJ75" s="73">
        <v>2.5</v>
      </c>
      <c r="EK75" s="73">
        <v>0</v>
      </c>
      <c r="EL75" s="73">
        <v>0</v>
      </c>
      <c r="EM75" s="369">
        <v>6</v>
      </c>
      <c r="EN75" s="73">
        <v>6</v>
      </c>
      <c r="EO75" s="73">
        <v>6</v>
      </c>
      <c r="EP75" s="73">
        <v>6</v>
      </c>
      <c r="EQ75" s="73">
        <v>6</v>
      </c>
      <c r="ER75" s="73">
        <v>0</v>
      </c>
      <c r="ES75" s="73">
        <v>0</v>
      </c>
      <c r="ET75" s="369">
        <v>2.5</v>
      </c>
      <c r="EU75" s="73">
        <v>2.5</v>
      </c>
      <c r="EV75" s="73">
        <v>2.5</v>
      </c>
      <c r="EW75" s="73">
        <v>2.5</v>
      </c>
      <c r="EX75" s="73">
        <v>2.5</v>
      </c>
      <c r="EY75" s="73">
        <v>0</v>
      </c>
      <c r="EZ75" s="73">
        <v>0</v>
      </c>
      <c r="FA75" s="369">
        <v>6</v>
      </c>
      <c r="FB75" s="73">
        <v>6</v>
      </c>
      <c r="FC75" s="73">
        <v>6</v>
      </c>
      <c r="FD75" s="73">
        <v>6</v>
      </c>
      <c r="FE75" s="73">
        <v>6</v>
      </c>
      <c r="FF75" s="73">
        <v>0</v>
      </c>
      <c r="FG75" s="73">
        <v>0</v>
      </c>
      <c r="FH75" s="369">
        <v>2.5</v>
      </c>
      <c r="FI75" s="73">
        <v>2.5</v>
      </c>
      <c r="FJ75" s="73">
        <v>2.5</v>
      </c>
      <c r="FK75" s="73">
        <v>2.5</v>
      </c>
      <c r="FL75" s="73">
        <v>2.5</v>
      </c>
      <c r="FM75" s="73">
        <v>0</v>
      </c>
      <c r="FN75" s="73">
        <v>0</v>
      </c>
    </row>
    <row r="76" spans="1:170">
      <c r="A76" s="73">
        <v>81</v>
      </c>
      <c r="B76" t="s">
        <v>2968</v>
      </c>
      <c r="C76" s="369">
        <v>5.5</v>
      </c>
      <c r="D76" s="73">
        <v>5.5</v>
      </c>
      <c r="E76" s="73">
        <v>5.5</v>
      </c>
      <c r="F76" s="73">
        <v>5.5</v>
      </c>
      <c r="G76" s="73">
        <v>5.5</v>
      </c>
      <c r="H76" s="73">
        <v>5.5</v>
      </c>
      <c r="I76" s="73">
        <v>0</v>
      </c>
      <c r="J76" s="369">
        <v>7.5</v>
      </c>
      <c r="K76" s="73">
        <v>7.5</v>
      </c>
      <c r="L76" s="73">
        <v>7.5</v>
      </c>
      <c r="M76" s="73">
        <v>7.5</v>
      </c>
      <c r="N76" s="73">
        <v>7.5</v>
      </c>
      <c r="O76" s="73">
        <v>5.5</v>
      </c>
      <c r="P76" s="73">
        <v>0</v>
      </c>
      <c r="Q76" s="369">
        <v>5.5</v>
      </c>
      <c r="R76" s="73">
        <v>5.5</v>
      </c>
      <c r="S76" s="73">
        <v>5.5</v>
      </c>
      <c r="T76" s="73">
        <v>5.5</v>
      </c>
      <c r="U76" s="73">
        <v>5.5</v>
      </c>
      <c r="V76" s="73">
        <v>5.5</v>
      </c>
      <c r="W76" s="73">
        <v>0</v>
      </c>
      <c r="X76" s="369">
        <v>7.5</v>
      </c>
      <c r="Y76" s="73">
        <v>7.5</v>
      </c>
      <c r="Z76" s="73">
        <v>7.5</v>
      </c>
      <c r="AA76" s="73">
        <v>7.5</v>
      </c>
      <c r="AB76" s="73">
        <v>7.5</v>
      </c>
      <c r="AC76" s="73">
        <v>5.5</v>
      </c>
      <c r="AD76" s="73">
        <v>0</v>
      </c>
      <c r="AE76" s="369">
        <v>5.5</v>
      </c>
      <c r="AF76" s="73">
        <v>5.5</v>
      </c>
      <c r="AG76" s="73">
        <v>5.5</v>
      </c>
      <c r="AH76" s="73">
        <v>5.5</v>
      </c>
      <c r="AI76" s="73">
        <v>5.5</v>
      </c>
      <c r="AJ76" s="73">
        <v>5.5</v>
      </c>
      <c r="AK76" s="73">
        <v>0</v>
      </c>
      <c r="AL76" s="369">
        <v>7.5</v>
      </c>
      <c r="AM76" s="73">
        <v>7.5</v>
      </c>
      <c r="AN76" s="73">
        <v>7.5</v>
      </c>
      <c r="AO76" s="73">
        <v>7.5</v>
      </c>
      <c r="AP76" s="73">
        <v>7.5</v>
      </c>
      <c r="AQ76" s="73">
        <v>5.5</v>
      </c>
      <c r="AR76" s="73">
        <v>0</v>
      </c>
      <c r="AS76" s="369">
        <v>5.5</v>
      </c>
      <c r="AT76" s="73">
        <v>5.5</v>
      </c>
      <c r="AU76" s="73">
        <v>5.5</v>
      </c>
      <c r="AV76" s="73">
        <v>5.5</v>
      </c>
      <c r="AW76" s="73">
        <v>5.5</v>
      </c>
      <c r="AX76" s="73">
        <v>5.5</v>
      </c>
      <c r="AY76" s="73">
        <v>0</v>
      </c>
      <c r="AZ76" s="369">
        <v>7.5</v>
      </c>
      <c r="BA76" s="73">
        <v>7.5</v>
      </c>
      <c r="BB76" s="73">
        <v>7.5</v>
      </c>
      <c r="BC76" s="73">
        <v>7.5</v>
      </c>
      <c r="BD76" s="73">
        <v>7.5</v>
      </c>
      <c r="BE76" s="73">
        <v>5.5</v>
      </c>
      <c r="BF76" s="73">
        <v>0</v>
      </c>
      <c r="BG76" s="369">
        <v>5.5</v>
      </c>
      <c r="BH76" s="73">
        <v>5.5</v>
      </c>
      <c r="BI76" s="73">
        <v>5.5</v>
      </c>
      <c r="BJ76" s="73">
        <v>5.5</v>
      </c>
      <c r="BK76" s="73">
        <v>5.5</v>
      </c>
      <c r="BL76" s="73">
        <v>5.5</v>
      </c>
      <c r="BM76" s="73">
        <v>0</v>
      </c>
      <c r="BN76" s="369">
        <v>7.5</v>
      </c>
      <c r="BO76" s="73">
        <v>7.5</v>
      </c>
      <c r="BP76" s="73">
        <v>7.5</v>
      </c>
      <c r="BQ76" s="73">
        <v>7.5</v>
      </c>
      <c r="BR76" s="73">
        <v>7.5</v>
      </c>
      <c r="BS76" s="73">
        <v>5.5</v>
      </c>
      <c r="BT76" s="73">
        <v>0</v>
      </c>
      <c r="BU76" s="369">
        <v>5.5</v>
      </c>
      <c r="BV76" s="73">
        <v>5.5</v>
      </c>
      <c r="BW76" s="73">
        <v>5.5</v>
      </c>
      <c r="BX76" s="73">
        <v>5.5</v>
      </c>
      <c r="BY76" s="73">
        <v>5.5</v>
      </c>
      <c r="BZ76" s="73">
        <v>5.5</v>
      </c>
      <c r="CA76" s="73">
        <v>0</v>
      </c>
      <c r="CB76" s="369">
        <v>7.5</v>
      </c>
      <c r="CC76" s="73">
        <v>7.5</v>
      </c>
      <c r="CD76" s="73">
        <v>7.5</v>
      </c>
      <c r="CE76" s="73">
        <v>7.5</v>
      </c>
      <c r="CF76" s="73">
        <v>7.5</v>
      </c>
      <c r="CG76" s="73">
        <v>5.5</v>
      </c>
      <c r="CH76" s="73">
        <v>0</v>
      </c>
      <c r="CI76" s="369">
        <v>5.5</v>
      </c>
      <c r="CJ76" s="73">
        <v>5.5</v>
      </c>
      <c r="CK76" s="73">
        <v>5.5</v>
      </c>
      <c r="CL76" s="73">
        <v>5.5</v>
      </c>
      <c r="CM76" s="73">
        <v>5.5</v>
      </c>
      <c r="CN76" s="73">
        <v>5.5</v>
      </c>
      <c r="CO76" s="73">
        <v>0</v>
      </c>
      <c r="CP76" s="369">
        <v>7.5</v>
      </c>
      <c r="CQ76" s="73">
        <v>7.5</v>
      </c>
      <c r="CR76" s="73">
        <v>7.5</v>
      </c>
      <c r="CS76" s="73">
        <v>7.5</v>
      </c>
      <c r="CT76" s="73">
        <v>7.5</v>
      </c>
      <c r="CU76" s="73">
        <v>5.5</v>
      </c>
      <c r="CV76" s="73">
        <v>0</v>
      </c>
      <c r="CW76" s="369">
        <v>5.5</v>
      </c>
      <c r="CX76" s="73">
        <v>5.5</v>
      </c>
      <c r="CY76" s="73">
        <v>5.5</v>
      </c>
      <c r="CZ76" s="73">
        <v>5.5</v>
      </c>
      <c r="DA76" s="73">
        <v>5.5</v>
      </c>
      <c r="DB76" s="73">
        <v>5.5</v>
      </c>
      <c r="DC76" s="73">
        <v>0</v>
      </c>
      <c r="DD76" s="369">
        <v>7.5</v>
      </c>
      <c r="DE76" s="73">
        <v>7.5</v>
      </c>
      <c r="DF76" s="73">
        <v>7.5</v>
      </c>
      <c r="DG76" s="73">
        <v>7.5</v>
      </c>
      <c r="DH76" s="73">
        <v>7.5</v>
      </c>
      <c r="DI76" s="73">
        <v>5.5</v>
      </c>
      <c r="DJ76" s="73">
        <v>0</v>
      </c>
      <c r="DK76" s="369">
        <v>5.5</v>
      </c>
      <c r="DL76" s="73">
        <v>5.5</v>
      </c>
      <c r="DM76" s="73">
        <v>5.5</v>
      </c>
      <c r="DN76" s="73">
        <v>5.5</v>
      </c>
      <c r="DO76" s="73">
        <v>5.5</v>
      </c>
      <c r="DP76" s="73">
        <v>5.5</v>
      </c>
      <c r="DQ76" s="73">
        <v>0</v>
      </c>
      <c r="DR76" s="369">
        <v>7.5</v>
      </c>
      <c r="DS76" s="73">
        <v>7.5</v>
      </c>
      <c r="DT76" s="73">
        <v>7.5</v>
      </c>
      <c r="DU76" s="73">
        <v>7.5</v>
      </c>
      <c r="DV76" s="73">
        <v>7.5</v>
      </c>
      <c r="DW76" s="73">
        <v>5.5</v>
      </c>
      <c r="DX76" s="73">
        <v>0</v>
      </c>
      <c r="DY76" s="369">
        <v>5.5</v>
      </c>
      <c r="DZ76" s="73">
        <v>5.5</v>
      </c>
      <c r="EA76" s="73">
        <v>5.5</v>
      </c>
      <c r="EB76" s="73">
        <v>5.5</v>
      </c>
      <c r="EC76" s="73">
        <v>5.5</v>
      </c>
      <c r="ED76" s="73">
        <v>5.5</v>
      </c>
      <c r="EE76" s="73">
        <v>0</v>
      </c>
      <c r="EF76" s="369">
        <v>7.5</v>
      </c>
      <c r="EG76" s="73">
        <v>7.5</v>
      </c>
      <c r="EH76" s="73">
        <v>7.5</v>
      </c>
      <c r="EI76" s="73">
        <v>7.5</v>
      </c>
      <c r="EJ76" s="73">
        <v>7.5</v>
      </c>
      <c r="EK76" s="73">
        <v>5.5</v>
      </c>
      <c r="EL76" s="73">
        <v>0</v>
      </c>
      <c r="EM76" s="369">
        <v>5.5</v>
      </c>
      <c r="EN76" s="73">
        <v>5.5</v>
      </c>
      <c r="EO76" s="73">
        <v>5.5</v>
      </c>
      <c r="EP76" s="73">
        <v>5.5</v>
      </c>
      <c r="EQ76" s="73">
        <v>5.5</v>
      </c>
      <c r="ER76" s="73">
        <v>5.5</v>
      </c>
      <c r="ES76" s="73">
        <v>0</v>
      </c>
      <c r="ET76" s="369">
        <v>7.5</v>
      </c>
      <c r="EU76" s="73">
        <v>7.5</v>
      </c>
      <c r="EV76" s="73">
        <v>7.5</v>
      </c>
      <c r="EW76" s="73">
        <v>7.5</v>
      </c>
      <c r="EX76" s="73">
        <v>7.5</v>
      </c>
      <c r="EY76" s="73">
        <v>5.5</v>
      </c>
      <c r="EZ76" s="73">
        <v>0</v>
      </c>
      <c r="FA76" s="369">
        <v>5.5</v>
      </c>
      <c r="FB76" s="73">
        <v>5.5</v>
      </c>
      <c r="FC76" s="73">
        <v>5.5</v>
      </c>
      <c r="FD76" s="73">
        <v>5.5</v>
      </c>
      <c r="FE76" s="73">
        <v>5.5</v>
      </c>
      <c r="FF76" s="73">
        <v>5.5</v>
      </c>
      <c r="FG76" s="73">
        <v>0</v>
      </c>
      <c r="FH76" s="369">
        <v>7.5</v>
      </c>
      <c r="FI76" s="73">
        <v>7.5</v>
      </c>
      <c r="FJ76" s="73">
        <v>7.5</v>
      </c>
      <c r="FK76" s="73">
        <v>7.5</v>
      </c>
      <c r="FL76" s="73">
        <v>7.5</v>
      </c>
      <c r="FM76" s="73">
        <v>5.5</v>
      </c>
      <c r="FN76" s="73">
        <v>0</v>
      </c>
    </row>
    <row r="77" spans="1:170">
      <c r="A77" s="73">
        <v>82</v>
      </c>
      <c r="B77" t="s">
        <v>2969</v>
      </c>
      <c r="C77" s="369">
        <v>12</v>
      </c>
      <c r="D77" s="73">
        <v>12</v>
      </c>
      <c r="E77" s="73">
        <v>12</v>
      </c>
      <c r="F77" s="73">
        <v>12</v>
      </c>
      <c r="G77" s="73">
        <v>12</v>
      </c>
      <c r="H77" s="73">
        <v>12</v>
      </c>
      <c r="I77" s="73">
        <v>12</v>
      </c>
      <c r="J77" s="369">
        <v>12</v>
      </c>
      <c r="K77" s="73">
        <v>12</v>
      </c>
      <c r="L77" s="73">
        <v>12</v>
      </c>
      <c r="M77" s="73">
        <v>12</v>
      </c>
      <c r="N77" s="73">
        <v>12</v>
      </c>
      <c r="O77" s="73">
        <v>12</v>
      </c>
      <c r="P77" s="73">
        <v>12</v>
      </c>
      <c r="Q77" s="369">
        <v>12</v>
      </c>
      <c r="R77" s="73">
        <v>12</v>
      </c>
      <c r="S77" s="73">
        <v>12</v>
      </c>
      <c r="T77" s="73">
        <v>12</v>
      </c>
      <c r="U77" s="73">
        <v>12</v>
      </c>
      <c r="V77" s="73">
        <v>12</v>
      </c>
      <c r="W77" s="73">
        <v>12</v>
      </c>
      <c r="X77" s="369">
        <v>12</v>
      </c>
      <c r="Y77" s="73">
        <v>12</v>
      </c>
      <c r="Z77" s="73">
        <v>12</v>
      </c>
      <c r="AA77" s="73">
        <v>12</v>
      </c>
      <c r="AB77" s="73">
        <v>12</v>
      </c>
      <c r="AC77" s="73">
        <v>12</v>
      </c>
      <c r="AD77" s="73">
        <v>12</v>
      </c>
      <c r="AE77" s="369">
        <v>12</v>
      </c>
      <c r="AF77" s="73">
        <v>12</v>
      </c>
      <c r="AG77" s="73">
        <v>12</v>
      </c>
      <c r="AH77" s="73">
        <v>12</v>
      </c>
      <c r="AI77" s="73">
        <v>12</v>
      </c>
      <c r="AJ77" s="73">
        <v>12</v>
      </c>
      <c r="AK77" s="73">
        <v>12</v>
      </c>
      <c r="AL77" s="369">
        <v>12</v>
      </c>
      <c r="AM77" s="73">
        <v>12</v>
      </c>
      <c r="AN77" s="73">
        <v>12</v>
      </c>
      <c r="AO77" s="73">
        <v>12</v>
      </c>
      <c r="AP77" s="73">
        <v>12</v>
      </c>
      <c r="AQ77" s="73">
        <v>12</v>
      </c>
      <c r="AR77" s="73">
        <v>12</v>
      </c>
      <c r="AS77" s="369">
        <v>12</v>
      </c>
      <c r="AT77" s="73">
        <v>12</v>
      </c>
      <c r="AU77" s="73">
        <v>12</v>
      </c>
      <c r="AV77" s="73">
        <v>12</v>
      </c>
      <c r="AW77" s="73">
        <v>12</v>
      </c>
      <c r="AX77" s="73">
        <v>12</v>
      </c>
      <c r="AY77" s="73">
        <v>12</v>
      </c>
      <c r="AZ77" s="369">
        <v>12</v>
      </c>
      <c r="BA77" s="73">
        <v>12</v>
      </c>
      <c r="BB77" s="73">
        <v>12</v>
      </c>
      <c r="BC77" s="73">
        <v>12</v>
      </c>
      <c r="BD77" s="73">
        <v>12</v>
      </c>
      <c r="BE77" s="73">
        <v>12</v>
      </c>
      <c r="BF77" s="73">
        <v>12</v>
      </c>
      <c r="BG77" s="369">
        <v>12</v>
      </c>
      <c r="BH77" s="73">
        <v>12</v>
      </c>
      <c r="BI77" s="73">
        <v>12</v>
      </c>
      <c r="BJ77" s="73">
        <v>12</v>
      </c>
      <c r="BK77" s="73">
        <v>12</v>
      </c>
      <c r="BL77" s="73">
        <v>12</v>
      </c>
      <c r="BM77" s="73">
        <v>12</v>
      </c>
      <c r="BN77" s="369">
        <v>12</v>
      </c>
      <c r="BO77" s="73">
        <v>12</v>
      </c>
      <c r="BP77" s="73">
        <v>12</v>
      </c>
      <c r="BQ77" s="73">
        <v>12</v>
      </c>
      <c r="BR77" s="73">
        <v>12</v>
      </c>
      <c r="BS77" s="73">
        <v>12</v>
      </c>
      <c r="BT77" s="73">
        <v>12</v>
      </c>
      <c r="BU77" s="369">
        <v>12</v>
      </c>
      <c r="BV77" s="73">
        <v>12</v>
      </c>
      <c r="BW77" s="73">
        <v>12</v>
      </c>
      <c r="BX77" s="73">
        <v>12</v>
      </c>
      <c r="BY77" s="73">
        <v>12</v>
      </c>
      <c r="BZ77" s="73">
        <v>12</v>
      </c>
      <c r="CA77" s="73">
        <v>12</v>
      </c>
      <c r="CB77" s="369">
        <v>12</v>
      </c>
      <c r="CC77" s="73">
        <v>12</v>
      </c>
      <c r="CD77" s="73">
        <v>12</v>
      </c>
      <c r="CE77" s="73">
        <v>12</v>
      </c>
      <c r="CF77" s="73">
        <v>12</v>
      </c>
      <c r="CG77" s="73">
        <v>12</v>
      </c>
      <c r="CH77" s="73">
        <v>12</v>
      </c>
      <c r="CI77" s="369">
        <v>12</v>
      </c>
      <c r="CJ77" s="73">
        <v>12</v>
      </c>
      <c r="CK77" s="73">
        <v>12</v>
      </c>
      <c r="CL77" s="73">
        <v>12</v>
      </c>
      <c r="CM77" s="73">
        <v>12</v>
      </c>
      <c r="CN77" s="73">
        <v>12</v>
      </c>
      <c r="CO77" s="73">
        <v>12</v>
      </c>
      <c r="CP77" s="369">
        <v>12</v>
      </c>
      <c r="CQ77" s="73">
        <v>12</v>
      </c>
      <c r="CR77" s="73">
        <v>12</v>
      </c>
      <c r="CS77" s="73">
        <v>12</v>
      </c>
      <c r="CT77" s="73">
        <v>12</v>
      </c>
      <c r="CU77" s="73">
        <v>12</v>
      </c>
      <c r="CV77" s="73">
        <v>12</v>
      </c>
      <c r="CW77" s="369">
        <v>12</v>
      </c>
      <c r="CX77" s="73">
        <v>12</v>
      </c>
      <c r="CY77" s="73">
        <v>12</v>
      </c>
      <c r="CZ77" s="73">
        <v>12</v>
      </c>
      <c r="DA77" s="73">
        <v>12</v>
      </c>
      <c r="DB77" s="73">
        <v>12</v>
      </c>
      <c r="DC77" s="73">
        <v>12</v>
      </c>
      <c r="DD77" s="369">
        <v>12</v>
      </c>
      <c r="DE77" s="73">
        <v>12</v>
      </c>
      <c r="DF77" s="73">
        <v>12</v>
      </c>
      <c r="DG77" s="73">
        <v>12</v>
      </c>
      <c r="DH77" s="73">
        <v>12</v>
      </c>
      <c r="DI77" s="73">
        <v>12</v>
      </c>
      <c r="DJ77" s="73">
        <v>12</v>
      </c>
      <c r="DK77" s="369">
        <v>12</v>
      </c>
      <c r="DL77" s="73">
        <v>12</v>
      </c>
      <c r="DM77" s="73">
        <v>12</v>
      </c>
      <c r="DN77" s="73">
        <v>12</v>
      </c>
      <c r="DO77" s="73">
        <v>12</v>
      </c>
      <c r="DP77" s="73">
        <v>12</v>
      </c>
      <c r="DQ77" s="73">
        <v>12</v>
      </c>
      <c r="DR77" s="369">
        <v>12</v>
      </c>
      <c r="DS77" s="73">
        <v>12</v>
      </c>
      <c r="DT77" s="73">
        <v>12</v>
      </c>
      <c r="DU77" s="73">
        <v>12</v>
      </c>
      <c r="DV77" s="73">
        <v>12</v>
      </c>
      <c r="DW77" s="73">
        <v>12</v>
      </c>
      <c r="DX77" s="73">
        <v>12</v>
      </c>
      <c r="DY77" s="369">
        <v>12</v>
      </c>
      <c r="DZ77" s="73">
        <v>12</v>
      </c>
      <c r="EA77" s="73">
        <v>12</v>
      </c>
      <c r="EB77" s="73">
        <v>12</v>
      </c>
      <c r="EC77" s="73">
        <v>12</v>
      </c>
      <c r="ED77" s="73">
        <v>12</v>
      </c>
      <c r="EE77" s="73">
        <v>12</v>
      </c>
      <c r="EF77" s="369">
        <v>12</v>
      </c>
      <c r="EG77" s="73">
        <v>12</v>
      </c>
      <c r="EH77" s="73">
        <v>12</v>
      </c>
      <c r="EI77" s="73">
        <v>12</v>
      </c>
      <c r="EJ77" s="73">
        <v>12</v>
      </c>
      <c r="EK77" s="73">
        <v>12</v>
      </c>
      <c r="EL77" s="73">
        <v>12</v>
      </c>
      <c r="EM77" s="369">
        <v>12</v>
      </c>
      <c r="EN77" s="73">
        <v>12</v>
      </c>
      <c r="EO77" s="73">
        <v>12</v>
      </c>
      <c r="EP77" s="73">
        <v>12</v>
      </c>
      <c r="EQ77" s="73">
        <v>12</v>
      </c>
      <c r="ER77" s="73">
        <v>12</v>
      </c>
      <c r="ES77" s="73">
        <v>12</v>
      </c>
      <c r="ET77" s="369">
        <v>12</v>
      </c>
      <c r="EU77" s="73">
        <v>12</v>
      </c>
      <c r="EV77" s="73">
        <v>12</v>
      </c>
      <c r="EW77" s="73">
        <v>12</v>
      </c>
      <c r="EX77" s="73">
        <v>12</v>
      </c>
      <c r="EY77" s="73">
        <v>12</v>
      </c>
      <c r="EZ77" s="73">
        <v>12</v>
      </c>
      <c r="FA77" s="369">
        <v>12</v>
      </c>
      <c r="FB77" s="73">
        <v>12</v>
      </c>
      <c r="FC77" s="73">
        <v>12</v>
      </c>
      <c r="FD77" s="73">
        <v>12</v>
      </c>
      <c r="FE77" s="73">
        <v>12</v>
      </c>
      <c r="FF77" s="73">
        <v>12</v>
      </c>
      <c r="FG77" s="73">
        <v>12</v>
      </c>
      <c r="FH77" s="369">
        <v>12</v>
      </c>
      <c r="FI77" s="73">
        <v>12</v>
      </c>
      <c r="FJ77" s="73">
        <v>12</v>
      </c>
      <c r="FK77" s="73">
        <v>12</v>
      </c>
      <c r="FL77" s="73">
        <v>12</v>
      </c>
      <c r="FM77" s="73">
        <v>12</v>
      </c>
      <c r="FN77" s="73">
        <v>12</v>
      </c>
    </row>
    <row r="78" spans="1:170">
      <c r="A78" s="73">
        <v>83</v>
      </c>
      <c r="B78" t="s">
        <v>1804</v>
      </c>
      <c r="C78" s="369">
        <v>12</v>
      </c>
      <c r="D78" s="73">
        <v>12</v>
      </c>
      <c r="E78" s="73">
        <v>12</v>
      </c>
      <c r="F78" s="73">
        <v>12</v>
      </c>
      <c r="G78" s="73">
        <v>12</v>
      </c>
      <c r="H78" s="73">
        <v>12</v>
      </c>
      <c r="I78" s="73">
        <v>12</v>
      </c>
      <c r="J78" s="369">
        <v>12</v>
      </c>
      <c r="K78" s="73">
        <v>12</v>
      </c>
      <c r="L78" s="73">
        <v>12</v>
      </c>
      <c r="M78" s="73">
        <v>12</v>
      </c>
      <c r="N78" s="73">
        <v>12</v>
      </c>
      <c r="O78" s="73">
        <v>12</v>
      </c>
      <c r="P78" s="73">
        <v>12</v>
      </c>
      <c r="Q78" s="369">
        <v>12</v>
      </c>
      <c r="R78" s="73">
        <v>12</v>
      </c>
      <c r="S78" s="73">
        <v>12</v>
      </c>
      <c r="T78" s="73">
        <v>12</v>
      </c>
      <c r="U78" s="73">
        <v>12</v>
      </c>
      <c r="V78" s="73">
        <v>12</v>
      </c>
      <c r="W78" s="73">
        <v>12</v>
      </c>
      <c r="X78" s="369">
        <v>12</v>
      </c>
      <c r="Y78" s="73">
        <v>12</v>
      </c>
      <c r="Z78" s="73">
        <v>12</v>
      </c>
      <c r="AA78" s="73">
        <v>12</v>
      </c>
      <c r="AB78" s="73">
        <v>12</v>
      </c>
      <c r="AC78" s="73">
        <v>12</v>
      </c>
      <c r="AD78" s="73">
        <v>12</v>
      </c>
      <c r="AE78" s="369">
        <v>12</v>
      </c>
      <c r="AF78" s="73">
        <v>12</v>
      </c>
      <c r="AG78" s="73">
        <v>12</v>
      </c>
      <c r="AH78" s="73">
        <v>12</v>
      </c>
      <c r="AI78" s="73">
        <v>12</v>
      </c>
      <c r="AJ78" s="73">
        <v>12</v>
      </c>
      <c r="AK78" s="73">
        <v>12</v>
      </c>
      <c r="AL78" s="369">
        <v>12</v>
      </c>
      <c r="AM78" s="73">
        <v>12</v>
      </c>
      <c r="AN78" s="73">
        <v>12</v>
      </c>
      <c r="AO78" s="73">
        <v>12</v>
      </c>
      <c r="AP78" s="73">
        <v>12</v>
      </c>
      <c r="AQ78" s="73">
        <v>12</v>
      </c>
      <c r="AR78" s="73">
        <v>12</v>
      </c>
      <c r="AS78" s="369">
        <v>12</v>
      </c>
      <c r="AT78" s="73">
        <v>12</v>
      </c>
      <c r="AU78" s="73">
        <v>12</v>
      </c>
      <c r="AV78" s="73">
        <v>12</v>
      </c>
      <c r="AW78" s="73">
        <v>12</v>
      </c>
      <c r="AX78" s="73">
        <v>12</v>
      </c>
      <c r="AY78" s="73">
        <v>12</v>
      </c>
      <c r="AZ78" s="369">
        <v>12</v>
      </c>
      <c r="BA78" s="73">
        <v>12</v>
      </c>
      <c r="BB78" s="73">
        <v>12</v>
      </c>
      <c r="BC78" s="73">
        <v>12</v>
      </c>
      <c r="BD78" s="73">
        <v>12</v>
      </c>
      <c r="BE78" s="73">
        <v>12</v>
      </c>
      <c r="BF78" s="73">
        <v>12</v>
      </c>
      <c r="BG78" s="369">
        <v>12</v>
      </c>
      <c r="BH78" s="73">
        <v>12</v>
      </c>
      <c r="BI78" s="73">
        <v>12</v>
      </c>
      <c r="BJ78" s="73">
        <v>12</v>
      </c>
      <c r="BK78" s="73">
        <v>12</v>
      </c>
      <c r="BL78" s="73">
        <v>12</v>
      </c>
      <c r="BM78" s="73">
        <v>12</v>
      </c>
      <c r="BN78" s="369">
        <v>12</v>
      </c>
      <c r="BO78" s="73">
        <v>12</v>
      </c>
      <c r="BP78" s="73">
        <v>12</v>
      </c>
      <c r="BQ78" s="73">
        <v>12</v>
      </c>
      <c r="BR78" s="73">
        <v>12</v>
      </c>
      <c r="BS78" s="73">
        <v>12</v>
      </c>
      <c r="BT78" s="73">
        <v>12</v>
      </c>
      <c r="BU78" s="369">
        <v>12</v>
      </c>
      <c r="BV78" s="73">
        <v>12</v>
      </c>
      <c r="BW78" s="73">
        <v>12</v>
      </c>
      <c r="BX78" s="73">
        <v>12</v>
      </c>
      <c r="BY78" s="73">
        <v>12</v>
      </c>
      <c r="BZ78" s="73">
        <v>12</v>
      </c>
      <c r="CA78" s="73">
        <v>12</v>
      </c>
      <c r="CB78" s="369">
        <v>12</v>
      </c>
      <c r="CC78" s="73">
        <v>12</v>
      </c>
      <c r="CD78" s="73">
        <v>12</v>
      </c>
      <c r="CE78" s="73">
        <v>12</v>
      </c>
      <c r="CF78" s="73">
        <v>12</v>
      </c>
      <c r="CG78" s="73">
        <v>12</v>
      </c>
      <c r="CH78" s="73">
        <v>12</v>
      </c>
      <c r="CI78" s="369">
        <v>12</v>
      </c>
      <c r="CJ78" s="73">
        <v>12</v>
      </c>
      <c r="CK78" s="73">
        <v>12</v>
      </c>
      <c r="CL78" s="73">
        <v>12</v>
      </c>
      <c r="CM78" s="73">
        <v>12</v>
      </c>
      <c r="CN78" s="73">
        <v>12</v>
      </c>
      <c r="CO78" s="73">
        <v>12</v>
      </c>
      <c r="CP78" s="369">
        <v>12</v>
      </c>
      <c r="CQ78" s="73">
        <v>12</v>
      </c>
      <c r="CR78" s="73">
        <v>12</v>
      </c>
      <c r="CS78" s="73">
        <v>12</v>
      </c>
      <c r="CT78" s="73">
        <v>12</v>
      </c>
      <c r="CU78" s="73">
        <v>12</v>
      </c>
      <c r="CV78" s="73">
        <v>12</v>
      </c>
      <c r="CW78" s="369">
        <v>12</v>
      </c>
      <c r="CX78" s="73">
        <v>12</v>
      </c>
      <c r="CY78" s="73">
        <v>12</v>
      </c>
      <c r="CZ78" s="73">
        <v>12</v>
      </c>
      <c r="DA78" s="73">
        <v>12</v>
      </c>
      <c r="DB78" s="73">
        <v>12</v>
      </c>
      <c r="DC78" s="73">
        <v>12</v>
      </c>
      <c r="DD78" s="369">
        <v>12</v>
      </c>
      <c r="DE78" s="73">
        <v>12</v>
      </c>
      <c r="DF78" s="73">
        <v>12</v>
      </c>
      <c r="DG78" s="73">
        <v>12</v>
      </c>
      <c r="DH78" s="73">
        <v>12</v>
      </c>
      <c r="DI78" s="73">
        <v>12</v>
      </c>
      <c r="DJ78" s="73">
        <v>12</v>
      </c>
      <c r="DK78" s="369">
        <v>12</v>
      </c>
      <c r="DL78" s="73">
        <v>12</v>
      </c>
      <c r="DM78" s="73">
        <v>12</v>
      </c>
      <c r="DN78" s="73">
        <v>12</v>
      </c>
      <c r="DO78" s="73">
        <v>12</v>
      </c>
      <c r="DP78" s="73">
        <v>12</v>
      </c>
      <c r="DQ78" s="73">
        <v>12</v>
      </c>
      <c r="DR78" s="369">
        <v>12</v>
      </c>
      <c r="DS78" s="73">
        <v>12</v>
      </c>
      <c r="DT78" s="73">
        <v>12</v>
      </c>
      <c r="DU78" s="73">
        <v>12</v>
      </c>
      <c r="DV78" s="73">
        <v>12</v>
      </c>
      <c r="DW78" s="73">
        <v>12</v>
      </c>
      <c r="DX78" s="73">
        <v>12</v>
      </c>
      <c r="DY78" s="369">
        <v>12</v>
      </c>
      <c r="DZ78" s="73">
        <v>12</v>
      </c>
      <c r="EA78" s="73">
        <v>12</v>
      </c>
      <c r="EB78" s="73">
        <v>12</v>
      </c>
      <c r="EC78" s="73">
        <v>12</v>
      </c>
      <c r="ED78" s="73">
        <v>12</v>
      </c>
      <c r="EE78" s="73">
        <v>12</v>
      </c>
      <c r="EF78" s="369">
        <v>12</v>
      </c>
      <c r="EG78" s="73">
        <v>12</v>
      </c>
      <c r="EH78" s="73">
        <v>12</v>
      </c>
      <c r="EI78" s="73">
        <v>12</v>
      </c>
      <c r="EJ78" s="73">
        <v>12</v>
      </c>
      <c r="EK78" s="73">
        <v>12</v>
      </c>
      <c r="EL78" s="73">
        <v>12</v>
      </c>
      <c r="EM78" s="369">
        <v>12</v>
      </c>
      <c r="EN78" s="73">
        <v>12</v>
      </c>
      <c r="EO78" s="73">
        <v>12</v>
      </c>
      <c r="EP78" s="73">
        <v>12</v>
      </c>
      <c r="EQ78" s="73">
        <v>12</v>
      </c>
      <c r="ER78" s="73">
        <v>12</v>
      </c>
      <c r="ES78" s="73">
        <v>12</v>
      </c>
      <c r="ET78" s="369">
        <v>12</v>
      </c>
      <c r="EU78" s="73">
        <v>12</v>
      </c>
      <c r="EV78" s="73">
        <v>12</v>
      </c>
      <c r="EW78" s="73">
        <v>12</v>
      </c>
      <c r="EX78" s="73">
        <v>12</v>
      </c>
      <c r="EY78" s="73">
        <v>12</v>
      </c>
      <c r="EZ78" s="73">
        <v>12</v>
      </c>
      <c r="FA78" s="369">
        <v>12</v>
      </c>
      <c r="FB78" s="73">
        <v>12</v>
      </c>
      <c r="FC78" s="73">
        <v>12</v>
      </c>
      <c r="FD78" s="73">
        <v>12</v>
      </c>
      <c r="FE78" s="73">
        <v>12</v>
      </c>
      <c r="FF78" s="73">
        <v>12</v>
      </c>
      <c r="FG78" s="73">
        <v>12</v>
      </c>
      <c r="FH78" s="369">
        <v>12</v>
      </c>
      <c r="FI78" s="73">
        <v>12</v>
      </c>
      <c r="FJ78" s="73">
        <v>12</v>
      </c>
      <c r="FK78" s="73">
        <v>12</v>
      </c>
      <c r="FL78" s="73">
        <v>12</v>
      </c>
      <c r="FM78" s="73">
        <v>12</v>
      </c>
      <c r="FN78" s="73">
        <v>12</v>
      </c>
    </row>
    <row r="79" spans="1:170">
      <c r="A79" s="73">
        <v>86</v>
      </c>
      <c r="B79" t="s">
        <v>1832</v>
      </c>
      <c r="C79" s="369">
        <v>4</v>
      </c>
      <c r="D79" s="73">
        <v>0</v>
      </c>
      <c r="E79" s="73">
        <v>4</v>
      </c>
      <c r="F79" s="73">
        <v>4</v>
      </c>
      <c r="G79" s="73">
        <v>4</v>
      </c>
      <c r="H79" s="73">
        <v>4</v>
      </c>
      <c r="I79" s="73">
        <v>4</v>
      </c>
      <c r="J79" s="369">
        <v>5</v>
      </c>
      <c r="K79" s="73">
        <v>0</v>
      </c>
      <c r="L79" s="73">
        <v>4</v>
      </c>
      <c r="M79" s="73">
        <v>5</v>
      </c>
      <c r="N79" s="73">
        <v>6</v>
      </c>
      <c r="O79" s="73">
        <v>6</v>
      </c>
      <c r="P79" s="73">
        <v>5</v>
      </c>
      <c r="Q79" s="369">
        <v>4</v>
      </c>
      <c r="R79" s="73">
        <v>0</v>
      </c>
      <c r="S79" s="73">
        <v>4</v>
      </c>
      <c r="T79" s="73">
        <v>4</v>
      </c>
      <c r="U79" s="73">
        <v>4</v>
      </c>
      <c r="V79" s="73">
        <v>4</v>
      </c>
      <c r="W79" s="73">
        <v>4</v>
      </c>
      <c r="X79" s="369">
        <v>5</v>
      </c>
      <c r="Y79" s="73">
        <v>0</v>
      </c>
      <c r="Z79" s="73">
        <v>4</v>
      </c>
      <c r="AA79" s="73">
        <v>5</v>
      </c>
      <c r="AB79" s="73">
        <v>6</v>
      </c>
      <c r="AC79" s="73">
        <v>6</v>
      </c>
      <c r="AD79" s="73">
        <v>5</v>
      </c>
      <c r="AE79" s="369">
        <v>4</v>
      </c>
      <c r="AF79" s="73">
        <v>0</v>
      </c>
      <c r="AG79" s="73">
        <v>4</v>
      </c>
      <c r="AH79" s="73">
        <v>4</v>
      </c>
      <c r="AI79" s="73">
        <v>4</v>
      </c>
      <c r="AJ79" s="73">
        <v>4</v>
      </c>
      <c r="AK79" s="73">
        <v>4</v>
      </c>
      <c r="AL79" s="369">
        <v>5</v>
      </c>
      <c r="AM79" s="73">
        <v>0</v>
      </c>
      <c r="AN79" s="73">
        <v>4</v>
      </c>
      <c r="AO79" s="73">
        <v>5</v>
      </c>
      <c r="AP79" s="73">
        <v>6</v>
      </c>
      <c r="AQ79" s="73">
        <v>6</v>
      </c>
      <c r="AR79" s="73">
        <v>5</v>
      </c>
      <c r="AS79" s="369">
        <v>4</v>
      </c>
      <c r="AT79" s="73">
        <v>0</v>
      </c>
      <c r="AU79" s="73">
        <v>4</v>
      </c>
      <c r="AV79" s="73">
        <v>4</v>
      </c>
      <c r="AW79" s="73">
        <v>4</v>
      </c>
      <c r="AX79" s="73">
        <v>4</v>
      </c>
      <c r="AY79" s="73">
        <v>4</v>
      </c>
      <c r="AZ79" s="369">
        <v>5</v>
      </c>
      <c r="BA79" s="73">
        <v>0</v>
      </c>
      <c r="BB79" s="73">
        <v>4</v>
      </c>
      <c r="BC79" s="73">
        <v>5</v>
      </c>
      <c r="BD79" s="73">
        <v>6</v>
      </c>
      <c r="BE79" s="73">
        <v>6</v>
      </c>
      <c r="BF79" s="73">
        <v>5</v>
      </c>
      <c r="BG79" s="369">
        <v>4</v>
      </c>
      <c r="BH79" s="73">
        <v>0</v>
      </c>
      <c r="BI79" s="73">
        <v>4</v>
      </c>
      <c r="BJ79" s="73">
        <v>4</v>
      </c>
      <c r="BK79" s="73">
        <v>4</v>
      </c>
      <c r="BL79" s="73">
        <v>4</v>
      </c>
      <c r="BM79" s="73">
        <v>4</v>
      </c>
      <c r="BN79" s="369">
        <v>5</v>
      </c>
      <c r="BO79" s="73">
        <v>0</v>
      </c>
      <c r="BP79" s="73">
        <v>4</v>
      </c>
      <c r="BQ79" s="73">
        <v>5</v>
      </c>
      <c r="BR79" s="73">
        <v>6</v>
      </c>
      <c r="BS79" s="73">
        <v>6</v>
      </c>
      <c r="BT79" s="73">
        <v>5</v>
      </c>
      <c r="BU79" s="369">
        <v>4</v>
      </c>
      <c r="BV79" s="73">
        <v>0</v>
      </c>
      <c r="BW79" s="73">
        <v>4</v>
      </c>
      <c r="BX79" s="73">
        <v>4</v>
      </c>
      <c r="BY79" s="73">
        <v>4</v>
      </c>
      <c r="BZ79" s="73">
        <v>4</v>
      </c>
      <c r="CA79" s="73">
        <v>4</v>
      </c>
      <c r="CB79" s="369">
        <v>5</v>
      </c>
      <c r="CC79" s="73">
        <v>0</v>
      </c>
      <c r="CD79" s="73">
        <v>4</v>
      </c>
      <c r="CE79" s="73">
        <v>5</v>
      </c>
      <c r="CF79" s="73">
        <v>6</v>
      </c>
      <c r="CG79" s="73">
        <v>6</v>
      </c>
      <c r="CH79" s="73">
        <v>5</v>
      </c>
      <c r="CI79" s="369">
        <v>4</v>
      </c>
      <c r="CJ79" s="73">
        <v>4</v>
      </c>
      <c r="CK79" s="73">
        <v>4</v>
      </c>
      <c r="CL79" s="73">
        <v>4</v>
      </c>
      <c r="CM79" s="73">
        <v>4</v>
      </c>
      <c r="CN79" s="73">
        <v>4</v>
      </c>
      <c r="CO79" s="73">
        <v>4</v>
      </c>
      <c r="CP79" s="369">
        <v>5</v>
      </c>
      <c r="CQ79" s="73">
        <v>5</v>
      </c>
      <c r="CR79" s="73">
        <v>5</v>
      </c>
      <c r="CS79" s="73">
        <v>5</v>
      </c>
      <c r="CT79" s="73">
        <v>6</v>
      </c>
      <c r="CU79" s="73">
        <v>6</v>
      </c>
      <c r="CV79" s="73">
        <v>5</v>
      </c>
      <c r="CW79" s="369">
        <v>4</v>
      </c>
      <c r="CX79" s="73">
        <v>4</v>
      </c>
      <c r="CY79" s="73">
        <v>4</v>
      </c>
      <c r="CZ79" s="73">
        <v>4</v>
      </c>
      <c r="DA79" s="73">
        <v>4</v>
      </c>
      <c r="DB79" s="73">
        <v>4</v>
      </c>
      <c r="DC79" s="73">
        <v>4</v>
      </c>
      <c r="DD79" s="369">
        <v>5</v>
      </c>
      <c r="DE79" s="73">
        <v>5</v>
      </c>
      <c r="DF79" s="73">
        <v>5</v>
      </c>
      <c r="DG79" s="73">
        <v>5</v>
      </c>
      <c r="DH79" s="73">
        <v>6</v>
      </c>
      <c r="DI79" s="73">
        <v>6</v>
      </c>
      <c r="DJ79" s="73">
        <v>5</v>
      </c>
      <c r="DK79" s="369">
        <v>4</v>
      </c>
      <c r="DL79" s="73">
        <v>4</v>
      </c>
      <c r="DM79" s="73">
        <v>4</v>
      </c>
      <c r="DN79" s="73">
        <v>4</v>
      </c>
      <c r="DO79" s="73">
        <v>4</v>
      </c>
      <c r="DP79" s="73">
        <v>4</v>
      </c>
      <c r="DQ79" s="73">
        <v>4</v>
      </c>
      <c r="DR79" s="369">
        <v>5</v>
      </c>
      <c r="DS79" s="73">
        <v>5</v>
      </c>
      <c r="DT79" s="73">
        <v>5</v>
      </c>
      <c r="DU79" s="73">
        <v>5</v>
      </c>
      <c r="DV79" s="73">
        <v>6</v>
      </c>
      <c r="DW79" s="73">
        <v>6</v>
      </c>
      <c r="DX79" s="73">
        <v>5</v>
      </c>
      <c r="DY79" s="369">
        <v>4</v>
      </c>
      <c r="DZ79" s="73">
        <v>0</v>
      </c>
      <c r="EA79" s="73">
        <v>4</v>
      </c>
      <c r="EB79" s="73">
        <v>4</v>
      </c>
      <c r="EC79" s="73">
        <v>4</v>
      </c>
      <c r="ED79" s="73">
        <v>4</v>
      </c>
      <c r="EE79" s="73">
        <v>4</v>
      </c>
      <c r="EF79" s="369">
        <v>5</v>
      </c>
      <c r="EG79" s="73">
        <v>0</v>
      </c>
      <c r="EH79" s="73">
        <v>4</v>
      </c>
      <c r="EI79" s="73">
        <v>5</v>
      </c>
      <c r="EJ79" s="73">
        <v>6</v>
      </c>
      <c r="EK79" s="73">
        <v>6</v>
      </c>
      <c r="EL79" s="73">
        <v>5</v>
      </c>
      <c r="EM79" s="369">
        <v>4</v>
      </c>
      <c r="EN79" s="73">
        <v>0</v>
      </c>
      <c r="EO79" s="73">
        <v>4</v>
      </c>
      <c r="EP79" s="73">
        <v>4</v>
      </c>
      <c r="EQ79" s="73">
        <v>4</v>
      </c>
      <c r="ER79" s="73">
        <v>4</v>
      </c>
      <c r="ES79" s="73">
        <v>4</v>
      </c>
      <c r="ET79" s="369">
        <v>5</v>
      </c>
      <c r="EU79" s="73">
        <v>0</v>
      </c>
      <c r="EV79" s="73">
        <v>4</v>
      </c>
      <c r="EW79" s="73">
        <v>5</v>
      </c>
      <c r="EX79" s="73">
        <v>6</v>
      </c>
      <c r="EY79" s="73">
        <v>6</v>
      </c>
      <c r="EZ79" s="73">
        <v>5</v>
      </c>
      <c r="FA79" s="369">
        <v>4</v>
      </c>
      <c r="FB79" s="73">
        <v>0</v>
      </c>
      <c r="FC79" s="73">
        <v>4</v>
      </c>
      <c r="FD79" s="73">
        <v>4</v>
      </c>
      <c r="FE79" s="73">
        <v>4</v>
      </c>
      <c r="FF79" s="73">
        <v>4</v>
      </c>
      <c r="FG79" s="73">
        <v>4</v>
      </c>
      <c r="FH79" s="369">
        <v>5</v>
      </c>
      <c r="FI79" s="73">
        <v>0</v>
      </c>
      <c r="FJ79" s="73">
        <v>4</v>
      </c>
      <c r="FK79" s="73">
        <v>5</v>
      </c>
      <c r="FL79" s="73">
        <v>6</v>
      </c>
      <c r="FM79" s="73">
        <v>6</v>
      </c>
      <c r="FN79" s="73">
        <v>5</v>
      </c>
    </row>
    <row r="80" spans="1:170">
      <c r="A80" s="73">
        <v>87</v>
      </c>
      <c r="B80" t="s">
        <v>1869</v>
      </c>
      <c r="C80" s="369">
        <v>0</v>
      </c>
      <c r="D80" s="73">
        <v>0</v>
      </c>
      <c r="E80" s="73">
        <v>0</v>
      </c>
      <c r="F80" s="73">
        <v>0</v>
      </c>
      <c r="G80" s="73">
        <v>0</v>
      </c>
      <c r="H80" s="73">
        <v>0</v>
      </c>
      <c r="I80" s="73">
        <v>0</v>
      </c>
      <c r="J80" s="369">
        <v>0</v>
      </c>
      <c r="K80" s="73">
        <v>0</v>
      </c>
      <c r="L80" s="73">
        <v>0</v>
      </c>
      <c r="M80" s="73">
        <v>0</v>
      </c>
      <c r="N80" s="73">
        <v>0</v>
      </c>
      <c r="O80" s="73">
        <v>0</v>
      </c>
      <c r="P80" s="73">
        <v>0</v>
      </c>
      <c r="Q80" s="369">
        <v>0</v>
      </c>
      <c r="R80" s="73">
        <v>0</v>
      </c>
      <c r="S80" s="73">
        <v>0</v>
      </c>
      <c r="T80" s="73">
        <v>0</v>
      </c>
      <c r="U80" s="73">
        <v>0</v>
      </c>
      <c r="V80" s="73">
        <v>0</v>
      </c>
      <c r="W80" s="73">
        <v>0</v>
      </c>
      <c r="X80" s="369">
        <v>0</v>
      </c>
      <c r="Y80" s="73">
        <v>0</v>
      </c>
      <c r="Z80" s="73">
        <v>0</v>
      </c>
      <c r="AA80" s="73">
        <v>0</v>
      </c>
      <c r="AB80" s="73">
        <v>0</v>
      </c>
      <c r="AC80" s="73">
        <v>0</v>
      </c>
      <c r="AD80" s="73">
        <v>0</v>
      </c>
      <c r="AE80" s="369">
        <v>0</v>
      </c>
      <c r="AF80" s="73">
        <v>0</v>
      </c>
      <c r="AG80" s="73">
        <v>0</v>
      </c>
      <c r="AH80" s="73">
        <v>0</v>
      </c>
      <c r="AI80" s="73">
        <v>0</v>
      </c>
      <c r="AJ80" s="73">
        <v>0</v>
      </c>
      <c r="AK80" s="73">
        <v>0</v>
      </c>
      <c r="AL80" s="369">
        <v>0</v>
      </c>
      <c r="AM80" s="73">
        <v>0</v>
      </c>
      <c r="AN80" s="73">
        <v>0</v>
      </c>
      <c r="AO80" s="73">
        <v>0</v>
      </c>
      <c r="AP80" s="73">
        <v>0</v>
      </c>
      <c r="AQ80" s="73">
        <v>0</v>
      </c>
      <c r="AR80" s="73">
        <v>0</v>
      </c>
      <c r="AS80" s="369">
        <v>0</v>
      </c>
      <c r="AT80" s="73">
        <v>0</v>
      </c>
      <c r="AU80" s="73">
        <v>0</v>
      </c>
      <c r="AV80" s="73">
        <v>0</v>
      </c>
      <c r="AW80" s="73">
        <v>0</v>
      </c>
      <c r="AX80" s="73">
        <v>0</v>
      </c>
      <c r="AY80" s="73">
        <v>0</v>
      </c>
      <c r="AZ80" s="369">
        <v>0</v>
      </c>
      <c r="BA80" s="73">
        <v>0</v>
      </c>
      <c r="BB80" s="73">
        <v>0</v>
      </c>
      <c r="BC80" s="73">
        <v>0</v>
      </c>
      <c r="BD80" s="73">
        <v>0</v>
      </c>
      <c r="BE80" s="73">
        <v>0</v>
      </c>
      <c r="BF80" s="73">
        <v>0</v>
      </c>
      <c r="BG80" s="369">
        <v>0</v>
      </c>
      <c r="BH80" s="73">
        <v>0</v>
      </c>
      <c r="BI80" s="73">
        <v>0</v>
      </c>
      <c r="BJ80" s="73">
        <v>0</v>
      </c>
      <c r="BK80" s="73">
        <v>0</v>
      </c>
      <c r="BL80" s="73">
        <v>0</v>
      </c>
      <c r="BM80" s="73">
        <v>0</v>
      </c>
      <c r="BN80" s="369">
        <v>0</v>
      </c>
      <c r="BO80" s="73">
        <v>0</v>
      </c>
      <c r="BP80" s="73">
        <v>0</v>
      </c>
      <c r="BQ80" s="73">
        <v>0</v>
      </c>
      <c r="BR80" s="73">
        <v>0</v>
      </c>
      <c r="BS80" s="73">
        <v>0</v>
      </c>
      <c r="BT80" s="73">
        <v>0</v>
      </c>
      <c r="BU80" s="369">
        <v>0</v>
      </c>
      <c r="BV80" s="73">
        <v>0</v>
      </c>
      <c r="BW80" s="73">
        <v>0</v>
      </c>
      <c r="BX80" s="73">
        <v>0</v>
      </c>
      <c r="BY80" s="73">
        <v>0</v>
      </c>
      <c r="BZ80" s="73">
        <v>0</v>
      </c>
      <c r="CA80" s="73">
        <v>0</v>
      </c>
      <c r="CB80" s="369">
        <v>0</v>
      </c>
      <c r="CC80" s="73">
        <v>0</v>
      </c>
      <c r="CD80" s="73">
        <v>0</v>
      </c>
      <c r="CE80" s="73">
        <v>0</v>
      </c>
      <c r="CF80" s="73">
        <v>0</v>
      </c>
      <c r="CG80" s="73">
        <v>0</v>
      </c>
      <c r="CH80" s="73">
        <v>0</v>
      </c>
      <c r="CI80" s="369">
        <v>0</v>
      </c>
      <c r="CJ80" s="73">
        <v>0</v>
      </c>
      <c r="CK80" s="73">
        <v>0</v>
      </c>
      <c r="CL80" s="73">
        <v>0</v>
      </c>
      <c r="CM80" s="73">
        <v>0</v>
      </c>
      <c r="CN80" s="73">
        <v>0</v>
      </c>
      <c r="CO80" s="73">
        <v>0</v>
      </c>
      <c r="CP80" s="369">
        <v>0</v>
      </c>
      <c r="CQ80" s="73">
        <v>0</v>
      </c>
      <c r="CR80" s="73">
        <v>0</v>
      </c>
      <c r="CS80" s="73">
        <v>0</v>
      </c>
      <c r="CT80" s="73">
        <v>0</v>
      </c>
      <c r="CU80" s="73">
        <v>0</v>
      </c>
      <c r="CV80" s="73">
        <v>0</v>
      </c>
      <c r="CW80" s="369">
        <v>0</v>
      </c>
      <c r="CX80" s="73">
        <v>0</v>
      </c>
      <c r="CY80" s="73">
        <v>0</v>
      </c>
      <c r="CZ80" s="73">
        <v>0</v>
      </c>
      <c r="DA80" s="73">
        <v>0</v>
      </c>
      <c r="DB80" s="73">
        <v>0</v>
      </c>
      <c r="DC80" s="73">
        <v>0</v>
      </c>
      <c r="DD80" s="369">
        <v>0</v>
      </c>
      <c r="DE80" s="73">
        <v>0</v>
      </c>
      <c r="DF80" s="73">
        <v>0</v>
      </c>
      <c r="DG80" s="73">
        <v>0</v>
      </c>
      <c r="DH80" s="73">
        <v>0</v>
      </c>
      <c r="DI80" s="73">
        <v>0</v>
      </c>
      <c r="DJ80" s="73">
        <v>0</v>
      </c>
      <c r="DK80" s="369">
        <v>0</v>
      </c>
      <c r="DL80" s="73">
        <v>0</v>
      </c>
      <c r="DM80" s="73">
        <v>0</v>
      </c>
      <c r="DN80" s="73">
        <v>0</v>
      </c>
      <c r="DO80" s="73">
        <v>0</v>
      </c>
      <c r="DP80" s="73">
        <v>0</v>
      </c>
      <c r="DQ80" s="73">
        <v>0</v>
      </c>
      <c r="DR80" s="369">
        <v>0</v>
      </c>
      <c r="DS80" s="73">
        <v>0</v>
      </c>
      <c r="DT80" s="73">
        <v>0</v>
      </c>
      <c r="DU80" s="73">
        <v>0</v>
      </c>
      <c r="DV80" s="73">
        <v>0</v>
      </c>
      <c r="DW80" s="73">
        <v>0</v>
      </c>
      <c r="DX80" s="73">
        <v>0</v>
      </c>
      <c r="DY80" s="369">
        <v>0</v>
      </c>
      <c r="DZ80" s="73">
        <v>0</v>
      </c>
      <c r="EA80" s="73">
        <v>0</v>
      </c>
      <c r="EB80" s="73">
        <v>0</v>
      </c>
      <c r="EC80" s="73">
        <v>0</v>
      </c>
      <c r="ED80" s="73">
        <v>0</v>
      </c>
      <c r="EE80" s="73">
        <v>0</v>
      </c>
      <c r="EF80" s="369">
        <v>0</v>
      </c>
      <c r="EG80" s="73">
        <v>0</v>
      </c>
      <c r="EH80" s="73">
        <v>0</v>
      </c>
      <c r="EI80" s="73">
        <v>0</v>
      </c>
      <c r="EJ80" s="73">
        <v>0</v>
      </c>
      <c r="EK80" s="73">
        <v>0</v>
      </c>
      <c r="EL80" s="73">
        <v>0</v>
      </c>
      <c r="EM80" s="369">
        <v>0</v>
      </c>
      <c r="EN80" s="73">
        <v>0</v>
      </c>
      <c r="EO80" s="73">
        <v>0</v>
      </c>
      <c r="EP80" s="73">
        <v>0</v>
      </c>
      <c r="EQ80" s="73">
        <v>0</v>
      </c>
      <c r="ER80" s="73">
        <v>0</v>
      </c>
      <c r="ES80" s="73">
        <v>0</v>
      </c>
      <c r="ET80" s="369">
        <v>0</v>
      </c>
      <c r="EU80" s="73">
        <v>0</v>
      </c>
      <c r="EV80" s="73">
        <v>0</v>
      </c>
      <c r="EW80" s="73">
        <v>0</v>
      </c>
      <c r="EX80" s="73">
        <v>0</v>
      </c>
      <c r="EY80" s="73">
        <v>0</v>
      </c>
      <c r="EZ80" s="73">
        <v>0</v>
      </c>
      <c r="FA80" s="369">
        <v>0</v>
      </c>
      <c r="FB80" s="73">
        <v>0</v>
      </c>
      <c r="FC80" s="73">
        <v>0</v>
      </c>
      <c r="FD80" s="73">
        <v>0</v>
      </c>
      <c r="FE80" s="73">
        <v>0</v>
      </c>
      <c r="FF80" s="73">
        <v>0</v>
      </c>
      <c r="FG80" s="73">
        <v>0</v>
      </c>
      <c r="FH80" s="369">
        <v>0</v>
      </c>
      <c r="FI80" s="73">
        <v>0</v>
      </c>
      <c r="FJ80" s="73">
        <v>0</v>
      </c>
      <c r="FK80" s="73">
        <v>0</v>
      </c>
      <c r="FL80" s="73">
        <v>0</v>
      </c>
      <c r="FM80" s="73">
        <v>0</v>
      </c>
      <c r="FN80" s="73">
        <v>0</v>
      </c>
    </row>
    <row r="81" spans="1:170">
      <c r="A81" s="73">
        <v>88</v>
      </c>
      <c r="B81" t="s">
        <v>2970</v>
      </c>
      <c r="C81" s="369">
        <v>4</v>
      </c>
      <c r="D81" s="73">
        <v>4</v>
      </c>
      <c r="E81" s="73">
        <v>4</v>
      </c>
      <c r="F81" s="73">
        <v>4</v>
      </c>
      <c r="G81" s="73">
        <v>4</v>
      </c>
      <c r="H81" s="73">
        <v>4</v>
      </c>
      <c r="I81" s="73">
        <v>4</v>
      </c>
      <c r="J81" s="369">
        <v>3</v>
      </c>
      <c r="K81" s="73">
        <v>3</v>
      </c>
      <c r="L81" s="73">
        <v>3</v>
      </c>
      <c r="M81" s="73">
        <v>3</v>
      </c>
      <c r="N81" s="73">
        <v>3</v>
      </c>
      <c r="O81" s="73">
        <v>3</v>
      </c>
      <c r="P81" s="73">
        <v>0</v>
      </c>
      <c r="Q81" s="369">
        <v>4</v>
      </c>
      <c r="R81" s="73">
        <v>4</v>
      </c>
      <c r="S81" s="73">
        <v>4</v>
      </c>
      <c r="T81" s="73">
        <v>4</v>
      </c>
      <c r="U81" s="73">
        <v>4</v>
      </c>
      <c r="V81" s="73">
        <v>4</v>
      </c>
      <c r="W81" s="73">
        <v>4</v>
      </c>
      <c r="X81" s="369">
        <v>3</v>
      </c>
      <c r="Y81" s="73">
        <v>3</v>
      </c>
      <c r="Z81" s="73">
        <v>3</v>
      </c>
      <c r="AA81" s="73">
        <v>3</v>
      </c>
      <c r="AB81" s="73">
        <v>3</v>
      </c>
      <c r="AC81" s="73">
        <v>3</v>
      </c>
      <c r="AD81" s="73">
        <v>0</v>
      </c>
      <c r="AE81" s="369">
        <v>4</v>
      </c>
      <c r="AF81" s="73">
        <v>4</v>
      </c>
      <c r="AG81" s="73">
        <v>4</v>
      </c>
      <c r="AH81" s="73">
        <v>4</v>
      </c>
      <c r="AI81" s="73">
        <v>4</v>
      </c>
      <c r="AJ81" s="73">
        <v>4</v>
      </c>
      <c r="AK81" s="73">
        <v>4</v>
      </c>
      <c r="AL81" s="369">
        <v>3</v>
      </c>
      <c r="AM81" s="73">
        <v>3</v>
      </c>
      <c r="AN81" s="73">
        <v>3</v>
      </c>
      <c r="AO81" s="73">
        <v>3</v>
      </c>
      <c r="AP81" s="73">
        <v>3</v>
      </c>
      <c r="AQ81" s="73">
        <v>3</v>
      </c>
      <c r="AR81" s="73">
        <v>0</v>
      </c>
      <c r="AS81" s="369">
        <v>4</v>
      </c>
      <c r="AT81" s="73">
        <v>4</v>
      </c>
      <c r="AU81" s="73">
        <v>4</v>
      </c>
      <c r="AV81" s="73">
        <v>4</v>
      </c>
      <c r="AW81" s="73">
        <v>4</v>
      </c>
      <c r="AX81" s="73">
        <v>4</v>
      </c>
      <c r="AY81" s="73">
        <v>4</v>
      </c>
      <c r="AZ81" s="369">
        <v>3</v>
      </c>
      <c r="BA81" s="73">
        <v>3</v>
      </c>
      <c r="BB81" s="73">
        <v>3</v>
      </c>
      <c r="BC81" s="73">
        <v>3</v>
      </c>
      <c r="BD81" s="73">
        <v>3</v>
      </c>
      <c r="BE81" s="73">
        <v>3</v>
      </c>
      <c r="BF81" s="73">
        <v>0</v>
      </c>
      <c r="BG81" s="369">
        <v>4</v>
      </c>
      <c r="BH81" s="73">
        <v>4</v>
      </c>
      <c r="BI81" s="73">
        <v>4</v>
      </c>
      <c r="BJ81" s="73">
        <v>4</v>
      </c>
      <c r="BK81" s="73">
        <v>4</v>
      </c>
      <c r="BL81" s="73">
        <v>4</v>
      </c>
      <c r="BM81" s="73">
        <v>2</v>
      </c>
      <c r="BN81" s="369">
        <v>4</v>
      </c>
      <c r="BO81" s="73">
        <v>4</v>
      </c>
      <c r="BP81" s="73">
        <v>4</v>
      </c>
      <c r="BQ81" s="73">
        <v>4</v>
      </c>
      <c r="BR81" s="73">
        <v>4</v>
      </c>
      <c r="BS81" s="73">
        <v>4</v>
      </c>
      <c r="BT81" s="73">
        <v>5</v>
      </c>
      <c r="BU81" s="369">
        <v>4</v>
      </c>
      <c r="BV81" s="73">
        <v>4</v>
      </c>
      <c r="BW81" s="73">
        <v>4</v>
      </c>
      <c r="BX81" s="73">
        <v>4</v>
      </c>
      <c r="BY81" s="73">
        <v>4</v>
      </c>
      <c r="BZ81" s="73">
        <v>4</v>
      </c>
      <c r="CA81" s="73">
        <v>2</v>
      </c>
      <c r="CB81" s="369">
        <v>4</v>
      </c>
      <c r="CC81" s="73">
        <v>4</v>
      </c>
      <c r="CD81" s="73">
        <v>4</v>
      </c>
      <c r="CE81" s="73">
        <v>4</v>
      </c>
      <c r="CF81" s="73">
        <v>4</v>
      </c>
      <c r="CG81" s="73">
        <v>4</v>
      </c>
      <c r="CH81" s="73">
        <v>5</v>
      </c>
      <c r="CI81" s="369">
        <v>4</v>
      </c>
      <c r="CJ81" s="73">
        <v>4</v>
      </c>
      <c r="CK81" s="73">
        <v>4</v>
      </c>
      <c r="CL81" s="73">
        <v>4</v>
      </c>
      <c r="CM81" s="73">
        <v>4</v>
      </c>
      <c r="CN81" s="73">
        <v>4</v>
      </c>
      <c r="CO81" s="73">
        <v>2</v>
      </c>
      <c r="CP81" s="369">
        <v>4</v>
      </c>
      <c r="CQ81" s="73">
        <v>4</v>
      </c>
      <c r="CR81" s="73">
        <v>4</v>
      </c>
      <c r="CS81" s="73">
        <v>4</v>
      </c>
      <c r="CT81" s="73">
        <v>4</v>
      </c>
      <c r="CU81" s="73">
        <v>4</v>
      </c>
      <c r="CV81" s="73">
        <v>5</v>
      </c>
      <c r="CW81" s="369">
        <v>4</v>
      </c>
      <c r="CX81" s="73">
        <v>4</v>
      </c>
      <c r="CY81" s="73">
        <v>4</v>
      </c>
      <c r="CZ81" s="73">
        <v>4</v>
      </c>
      <c r="DA81" s="73">
        <v>4</v>
      </c>
      <c r="DB81" s="73">
        <v>4</v>
      </c>
      <c r="DC81" s="73">
        <v>2</v>
      </c>
      <c r="DD81" s="369">
        <v>4</v>
      </c>
      <c r="DE81" s="73">
        <v>4</v>
      </c>
      <c r="DF81" s="73">
        <v>4</v>
      </c>
      <c r="DG81" s="73">
        <v>4</v>
      </c>
      <c r="DH81" s="73">
        <v>4</v>
      </c>
      <c r="DI81" s="73">
        <v>4</v>
      </c>
      <c r="DJ81" s="73">
        <v>5</v>
      </c>
      <c r="DK81" s="369">
        <v>4</v>
      </c>
      <c r="DL81" s="73">
        <v>4</v>
      </c>
      <c r="DM81" s="73">
        <v>4</v>
      </c>
      <c r="DN81" s="73">
        <v>4</v>
      </c>
      <c r="DO81" s="73">
        <v>4</v>
      </c>
      <c r="DP81" s="73">
        <v>4</v>
      </c>
      <c r="DQ81" s="73">
        <v>2</v>
      </c>
      <c r="DR81" s="369">
        <v>4</v>
      </c>
      <c r="DS81" s="73">
        <v>4</v>
      </c>
      <c r="DT81" s="73">
        <v>4</v>
      </c>
      <c r="DU81" s="73">
        <v>4</v>
      </c>
      <c r="DV81" s="73">
        <v>4</v>
      </c>
      <c r="DW81" s="73">
        <v>4</v>
      </c>
      <c r="DX81" s="73">
        <v>5</v>
      </c>
      <c r="DY81" s="369">
        <v>4</v>
      </c>
      <c r="DZ81" s="73">
        <v>4</v>
      </c>
      <c r="EA81" s="73">
        <v>4</v>
      </c>
      <c r="EB81" s="73">
        <v>4</v>
      </c>
      <c r="EC81" s="73">
        <v>4</v>
      </c>
      <c r="ED81" s="73">
        <v>4</v>
      </c>
      <c r="EE81" s="73">
        <v>4</v>
      </c>
      <c r="EF81" s="369">
        <v>3</v>
      </c>
      <c r="EG81" s="73">
        <v>3</v>
      </c>
      <c r="EH81" s="73">
        <v>3</v>
      </c>
      <c r="EI81" s="73">
        <v>3</v>
      </c>
      <c r="EJ81" s="73">
        <v>3</v>
      </c>
      <c r="EK81" s="73">
        <v>3</v>
      </c>
      <c r="EL81" s="73">
        <v>0</v>
      </c>
      <c r="EM81" s="369">
        <v>4</v>
      </c>
      <c r="EN81" s="73">
        <v>4</v>
      </c>
      <c r="EO81" s="73">
        <v>4</v>
      </c>
      <c r="EP81" s="73">
        <v>4</v>
      </c>
      <c r="EQ81" s="73">
        <v>4</v>
      </c>
      <c r="ER81" s="73">
        <v>4</v>
      </c>
      <c r="ES81" s="73">
        <v>4</v>
      </c>
      <c r="ET81" s="369">
        <v>3</v>
      </c>
      <c r="EU81" s="73">
        <v>3</v>
      </c>
      <c r="EV81" s="73">
        <v>3</v>
      </c>
      <c r="EW81" s="73">
        <v>3</v>
      </c>
      <c r="EX81" s="73">
        <v>3</v>
      </c>
      <c r="EY81" s="73">
        <v>3</v>
      </c>
      <c r="EZ81" s="73">
        <v>0</v>
      </c>
      <c r="FA81" s="369">
        <v>4</v>
      </c>
      <c r="FB81" s="73">
        <v>4</v>
      </c>
      <c r="FC81" s="73">
        <v>4</v>
      </c>
      <c r="FD81" s="73">
        <v>4</v>
      </c>
      <c r="FE81" s="73">
        <v>4</v>
      </c>
      <c r="FF81" s="73">
        <v>4</v>
      </c>
      <c r="FG81" s="73">
        <v>4</v>
      </c>
      <c r="FH81" s="369">
        <v>3</v>
      </c>
      <c r="FI81" s="73">
        <v>3</v>
      </c>
      <c r="FJ81" s="73">
        <v>3</v>
      </c>
      <c r="FK81" s="73">
        <v>3</v>
      </c>
      <c r="FL81" s="73">
        <v>3</v>
      </c>
      <c r="FM81" s="73">
        <v>3</v>
      </c>
      <c r="FN81" s="73">
        <v>0</v>
      </c>
    </row>
    <row r="82" spans="1:170">
      <c r="A82" s="73">
        <v>89</v>
      </c>
      <c r="B82" t="s">
        <v>1925</v>
      </c>
      <c r="C82" s="369">
        <v>0</v>
      </c>
      <c r="D82" s="73">
        <v>4</v>
      </c>
      <c r="E82" s="73">
        <v>4</v>
      </c>
      <c r="F82" s="73">
        <v>4</v>
      </c>
      <c r="G82" s="73">
        <v>4</v>
      </c>
      <c r="H82" s="73">
        <v>4</v>
      </c>
      <c r="I82" s="73">
        <v>4</v>
      </c>
      <c r="J82" s="369">
        <v>0</v>
      </c>
      <c r="K82" s="73">
        <v>3</v>
      </c>
      <c r="L82" s="73">
        <v>3</v>
      </c>
      <c r="M82" s="73">
        <v>3</v>
      </c>
      <c r="N82" s="73">
        <v>3</v>
      </c>
      <c r="O82" s="73">
        <v>3</v>
      </c>
      <c r="P82" s="73">
        <v>0</v>
      </c>
      <c r="Q82" s="369">
        <v>0</v>
      </c>
      <c r="R82" s="73">
        <v>4</v>
      </c>
      <c r="S82" s="73">
        <v>4</v>
      </c>
      <c r="T82" s="73">
        <v>4</v>
      </c>
      <c r="U82" s="73">
        <v>4</v>
      </c>
      <c r="V82" s="73">
        <v>4</v>
      </c>
      <c r="W82" s="73">
        <v>4</v>
      </c>
      <c r="X82" s="369">
        <v>0</v>
      </c>
      <c r="Y82" s="73">
        <v>3</v>
      </c>
      <c r="Z82" s="73">
        <v>3</v>
      </c>
      <c r="AA82" s="73">
        <v>3</v>
      </c>
      <c r="AB82" s="73">
        <v>3</v>
      </c>
      <c r="AC82" s="73">
        <v>3</v>
      </c>
      <c r="AD82" s="73">
        <v>0</v>
      </c>
      <c r="AE82" s="369">
        <v>0</v>
      </c>
      <c r="AF82" s="73">
        <v>4</v>
      </c>
      <c r="AG82" s="73">
        <v>4</v>
      </c>
      <c r="AH82" s="73">
        <v>4</v>
      </c>
      <c r="AI82" s="73">
        <v>4</v>
      </c>
      <c r="AJ82" s="73">
        <v>4</v>
      </c>
      <c r="AK82" s="73">
        <v>4</v>
      </c>
      <c r="AL82" s="369">
        <v>0</v>
      </c>
      <c r="AM82" s="73">
        <v>3</v>
      </c>
      <c r="AN82" s="73">
        <v>3</v>
      </c>
      <c r="AO82" s="73">
        <v>3</v>
      </c>
      <c r="AP82" s="73">
        <v>3</v>
      </c>
      <c r="AQ82" s="73">
        <v>3</v>
      </c>
      <c r="AR82" s="73">
        <v>0</v>
      </c>
      <c r="AS82" s="369">
        <v>0</v>
      </c>
      <c r="AT82" s="73">
        <v>4</v>
      </c>
      <c r="AU82" s="73">
        <v>4</v>
      </c>
      <c r="AV82" s="73">
        <v>4</v>
      </c>
      <c r="AW82" s="73">
        <v>4</v>
      </c>
      <c r="AX82" s="73">
        <v>4</v>
      </c>
      <c r="AY82" s="73">
        <v>4</v>
      </c>
      <c r="AZ82" s="369">
        <v>0</v>
      </c>
      <c r="BA82" s="73">
        <v>3</v>
      </c>
      <c r="BB82" s="73">
        <v>3</v>
      </c>
      <c r="BC82" s="73">
        <v>3</v>
      </c>
      <c r="BD82" s="73">
        <v>3</v>
      </c>
      <c r="BE82" s="73">
        <v>3</v>
      </c>
      <c r="BF82" s="73">
        <v>0</v>
      </c>
      <c r="BG82" s="369">
        <v>0</v>
      </c>
      <c r="BH82" s="73">
        <v>4</v>
      </c>
      <c r="BI82" s="73">
        <v>4</v>
      </c>
      <c r="BJ82" s="73">
        <v>4</v>
      </c>
      <c r="BK82" s="73">
        <v>4</v>
      </c>
      <c r="BL82" s="73">
        <v>4</v>
      </c>
      <c r="BM82" s="73">
        <v>4</v>
      </c>
      <c r="BN82" s="369">
        <v>0</v>
      </c>
      <c r="BO82" s="73">
        <v>3</v>
      </c>
      <c r="BP82" s="73">
        <v>3</v>
      </c>
      <c r="BQ82" s="73">
        <v>3</v>
      </c>
      <c r="BR82" s="73">
        <v>3</v>
      </c>
      <c r="BS82" s="73">
        <v>3</v>
      </c>
      <c r="BT82" s="73">
        <v>0</v>
      </c>
      <c r="BU82" s="369">
        <v>0</v>
      </c>
      <c r="BV82" s="73">
        <v>4</v>
      </c>
      <c r="BW82" s="73">
        <v>4</v>
      </c>
      <c r="BX82" s="73">
        <v>4</v>
      </c>
      <c r="BY82" s="73">
        <v>4</v>
      </c>
      <c r="BZ82" s="73">
        <v>4</v>
      </c>
      <c r="CA82" s="73">
        <v>4</v>
      </c>
      <c r="CB82" s="369">
        <v>0</v>
      </c>
      <c r="CC82" s="73">
        <v>3</v>
      </c>
      <c r="CD82" s="73">
        <v>3</v>
      </c>
      <c r="CE82" s="73">
        <v>3</v>
      </c>
      <c r="CF82" s="73">
        <v>3</v>
      </c>
      <c r="CG82" s="73">
        <v>3</v>
      </c>
      <c r="CH82" s="73">
        <v>0</v>
      </c>
      <c r="CI82" s="369">
        <v>0</v>
      </c>
      <c r="CJ82" s="73">
        <v>4</v>
      </c>
      <c r="CK82" s="73">
        <v>4</v>
      </c>
      <c r="CL82" s="73">
        <v>4</v>
      </c>
      <c r="CM82" s="73">
        <v>4</v>
      </c>
      <c r="CN82" s="73">
        <v>4</v>
      </c>
      <c r="CO82" s="73">
        <v>4</v>
      </c>
      <c r="CP82" s="369">
        <v>0</v>
      </c>
      <c r="CQ82" s="73">
        <v>3</v>
      </c>
      <c r="CR82" s="73">
        <v>3</v>
      </c>
      <c r="CS82" s="73">
        <v>3</v>
      </c>
      <c r="CT82" s="73">
        <v>3</v>
      </c>
      <c r="CU82" s="73">
        <v>3</v>
      </c>
      <c r="CV82" s="73">
        <v>0</v>
      </c>
      <c r="CW82" s="369">
        <v>0</v>
      </c>
      <c r="CX82" s="73">
        <v>4</v>
      </c>
      <c r="CY82" s="73">
        <v>4</v>
      </c>
      <c r="CZ82" s="73">
        <v>4</v>
      </c>
      <c r="DA82" s="73">
        <v>4</v>
      </c>
      <c r="DB82" s="73">
        <v>4</v>
      </c>
      <c r="DC82" s="73">
        <v>4</v>
      </c>
      <c r="DD82" s="369">
        <v>0</v>
      </c>
      <c r="DE82" s="73">
        <v>3</v>
      </c>
      <c r="DF82" s="73">
        <v>3</v>
      </c>
      <c r="DG82" s="73">
        <v>3</v>
      </c>
      <c r="DH82" s="73">
        <v>3</v>
      </c>
      <c r="DI82" s="73">
        <v>3</v>
      </c>
      <c r="DJ82" s="73">
        <v>0</v>
      </c>
      <c r="DK82" s="369">
        <v>0</v>
      </c>
      <c r="DL82" s="73">
        <v>4</v>
      </c>
      <c r="DM82" s="73">
        <v>4</v>
      </c>
      <c r="DN82" s="73">
        <v>4</v>
      </c>
      <c r="DO82" s="73">
        <v>4</v>
      </c>
      <c r="DP82" s="73">
        <v>4</v>
      </c>
      <c r="DQ82" s="73">
        <v>4</v>
      </c>
      <c r="DR82" s="369">
        <v>0</v>
      </c>
      <c r="DS82" s="73">
        <v>3</v>
      </c>
      <c r="DT82" s="73">
        <v>3</v>
      </c>
      <c r="DU82" s="73">
        <v>3</v>
      </c>
      <c r="DV82" s="73">
        <v>3</v>
      </c>
      <c r="DW82" s="73">
        <v>3</v>
      </c>
      <c r="DX82" s="73">
        <v>0</v>
      </c>
      <c r="DY82" s="369">
        <v>0</v>
      </c>
      <c r="DZ82" s="73">
        <v>4</v>
      </c>
      <c r="EA82" s="73">
        <v>4</v>
      </c>
      <c r="EB82" s="73">
        <v>4</v>
      </c>
      <c r="EC82" s="73">
        <v>4</v>
      </c>
      <c r="ED82" s="73">
        <v>4</v>
      </c>
      <c r="EE82" s="73">
        <v>4</v>
      </c>
      <c r="EF82" s="369">
        <v>0</v>
      </c>
      <c r="EG82" s="73">
        <v>3</v>
      </c>
      <c r="EH82" s="73">
        <v>3</v>
      </c>
      <c r="EI82" s="73">
        <v>3</v>
      </c>
      <c r="EJ82" s="73">
        <v>3</v>
      </c>
      <c r="EK82" s="73">
        <v>3</v>
      </c>
      <c r="EL82" s="73">
        <v>0</v>
      </c>
      <c r="EM82" s="369">
        <v>0</v>
      </c>
      <c r="EN82" s="73">
        <v>4</v>
      </c>
      <c r="EO82" s="73">
        <v>4</v>
      </c>
      <c r="EP82" s="73">
        <v>4</v>
      </c>
      <c r="EQ82" s="73">
        <v>4</v>
      </c>
      <c r="ER82" s="73">
        <v>4</v>
      </c>
      <c r="ES82" s="73">
        <v>4</v>
      </c>
      <c r="ET82" s="369">
        <v>0</v>
      </c>
      <c r="EU82" s="73">
        <v>3</v>
      </c>
      <c r="EV82" s="73">
        <v>3</v>
      </c>
      <c r="EW82" s="73">
        <v>3</v>
      </c>
      <c r="EX82" s="73">
        <v>3</v>
      </c>
      <c r="EY82" s="73">
        <v>3</v>
      </c>
      <c r="EZ82" s="73">
        <v>0</v>
      </c>
      <c r="FA82" s="369">
        <v>0</v>
      </c>
      <c r="FB82" s="73">
        <v>4</v>
      </c>
      <c r="FC82" s="73">
        <v>4</v>
      </c>
      <c r="FD82" s="73">
        <v>4</v>
      </c>
      <c r="FE82" s="73">
        <v>4</v>
      </c>
      <c r="FF82" s="73">
        <v>4</v>
      </c>
      <c r="FG82" s="73">
        <v>4</v>
      </c>
      <c r="FH82" s="369">
        <v>0</v>
      </c>
      <c r="FI82" s="73">
        <v>3</v>
      </c>
      <c r="FJ82" s="73">
        <v>3</v>
      </c>
      <c r="FK82" s="73">
        <v>3</v>
      </c>
      <c r="FL82" s="73">
        <v>3</v>
      </c>
      <c r="FM82" s="73">
        <v>3</v>
      </c>
      <c r="FN82" s="73">
        <v>0</v>
      </c>
    </row>
    <row r="83" spans="1:170">
      <c r="A83" s="73">
        <v>90</v>
      </c>
      <c r="B83" t="s">
        <v>1955</v>
      </c>
      <c r="C83" s="369">
        <v>0</v>
      </c>
      <c r="D83" s="73">
        <v>0</v>
      </c>
      <c r="E83" s="73">
        <v>0</v>
      </c>
      <c r="F83" s="73">
        <v>0</v>
      </c>
      <c r="G83" s="73">
        <v>0</v>
      </c>
      <c r="H83" s="73">
        <v>0</v>
      </c>
      <c r="I83" s="73">
        <v>0</v>
      </c>
      <c r="J83" s="369">
        <v>0</v>
      </c>
      <c r="K83" s="73">
        <v>0</v>
      </c>
      <c r="L83" s="73">
        <v>0</v>
      </c>
      <c r="M83" s="73">
        <v>0</v>
      </c>
      <c r="N83" s="73">
        <v>0</v>
      </c>
      <c r="O83" s="73">
        <v>0</v>
      </c>
      <c r="P83" s="73">
        <v>0</v>
      </c>
      <c r="Q83" s="369">
        <v>0</v>
      </c>
      <c r="R83" s="73">
        <v>0</v>
      </c>
      <c r="S83" s="73">
        <v>0</v>
      </c>
      <c r="T83" s="73">
        <v>0</v>
      </c>
      <c r="U83" s="73">
        <v>0</v>
      </c>
      <c r="V83" s="73">
        <v>0</v>
      </c>
      <c r="W83" s="73">
        <v>0</v>
      </c>
      <c r="X83" s="369">
        <v>0</v>
      </c>
      <c r="Y83" s="73">
        <v>0</v>
      </c>
      <c r="Z83" s="73">
        <v>0</v>
      </c>
      <c r="AA83" s="73">
        <v>0</v>
      </c>
      <c r="AB83" s="73">
        <v>0</v>
      </c>
      <c r="AC83" s="73">
        <v>0</v>
      </c>
      <c r="AD83" s="73">
        <v>0</v>
      </c>
      <c r="AE83" s="369">
        <v>0</v>
      </c>
      <c r="AF83" s="73">
        <v>0</v>
      </c>
      <c r="AG83" s="73">
        <v>0</v>
      </c>
      <c r="AH83" s="73">
        <v>0</v>
      </c>
      <c r="AI83" s="73">
        <v>0</v>
      </c>
      <c r="AJ83" s="73">
        <v>0</v>
      </c>
      <c r="AK83" s="73">
        <v>0</v>
      </c>
      <c r="AL83" s="369">
        <v>0</v>
      </c>
      <c r="AM83" s="73">
        <v>0</v>
      </c>
      <c r="AN83" s="73">
        <v>0</v>
      </c>
      <c r="AO83" s="73">
        <v>0</v>
      </c>
      <c r="AP83" s="73">
        <v>0</v>
      </c>
      <c r="AQ83" s="73">
        <v>0</v>
      </c>
      <c r="AR83" s="73">
        <v>0</v>
      </c>
      <c r="AS83" s="369">
        <v>0</v>
      </c>
      <c r="AT83" s="73">
        <v>0</v>
      </c>
      <c r="AU83" s="73">
        <v>0</v>
      </c>
      <c r="AV83" s="73">
        <v>0</v>
      </c>
      <c r="AW83" s="73">
        <v>0</v>
      </c>
      <c r="AX83" s="73">
        <v>0</v>
      </c>
      <c r="AY83" s="73">
        <v>0</v>
      </c>
      <c r="AZ83" s="369">
        <v>0</v>
      </c>
      <c r="BA83" s="73">
        <v>0</v>
      </c>
      <c r="BB83" s="73">
        <v>0</v>
      </c>
      <c r="BC83" s="73">
        <v>0</v>
      </c>
      <c r="BD83" s="73">
        <v>0</v>
      </c>
      <c r="BE83" s="73">
        <v>0</v>
      </c>
      <c r="BF83" s="73">
        <v>0</v>
      </c>
      <c r="BG83" s="369">
        <v>0</v>
      </c>
      <c r="BH83" s="73">
        <v>0</v>
      </c>
      <c r="BI83" s="73">
        <v>0</v>
      </c>
      <c r="BJ83" s="73">
        <v>0</v>
      </c>
      <c r="BK83" s="73">
        <v>0</v>
      </c>
      <c r="BL83" s="73">
        <v>0</v>
      </c>
      <c r="BM83" s="73">
        <v>0</v>
      </c>
      <c r="BN83" s="369">
        <v>0</v>
      </c>
      <c r="BO83" s="73">
        <v>0</v>
      </c>
      <c r="BP83" s="73">
        <v>0</v>
      </c>
      <c r="BQ83" s="73">
        <v>0</v>
      </c>
      <c r="BR83" s="73">
        <v>0</v>
      </c>
      <c r="BS83" s="73">
        <v>0</v>
      </c>
      <c r="BT83" s="73">
        <v>0</v>
      </c>
      <c r="BU83" s="369">
        <v>0</v>
      </c>
      <c r="BV83" s="73">
        <v>0</v>
      </c>
      <c r="BW83" s="73">
        <v>0</v>
      </c>
      <c r="BX83" s="73">
        <v>0</v>
      </c>
      <c r="BY83" s="73">
        <v>0</v>
      </c>
      <c r="BZ83" s="73">
        <v>0</v>
      </c>
      <c r="CA83" s="73">
        <v>0</v>
      </c>
      <c r="CB83" s="369">
        <v>0</v>
      </c>
      <c r="CC83" s="73">
        <v>0</v>
      </c>
      <c r="CD83" s="73">
        <v>0</v>
      </c>
      <c r="CE83" s="73">
        <v>0</v>
      </c>
      <c r="CF83" s="73">
        <v>0</v>
      </c>
      <c r="CG83" s="73">
        <v>0</v>
      </c>
      <c r="CH83" s="73">
        <v>0</v>
      </c>
      <c r="CI83" s="369">
        <v>0</v>
      </c>
      <c r="CJ83" s="73">
        <v>0</v>
      </c>
      <c r="CK83" s="73">
        <v>0</v>
      </c>
      <c r="CL83" s="73">
        <v>0</v>
      </c>
      <c r="CM83" s="73">
        <v>0</v>
      </c>
      <c r="CN83" s="73">
        <v>0</v>
      </c>
      <c r="CO83" s="73">
        <v>0</v>
      </c>
      <c r="CP83" s="369">
        <v>0</v>
      </c>
      <c r="CQ83" s="73">
        <v>0</v>
      </c>
      <c r="CR83" s="73">
        <v>0</v>
      </c>
      <c r="CS83" s="73">
        <v>0</v>
      </c>
      <c r="CT83" s="73">
        <v>0</v>
      </c>
      <c r="CU83" s="73">
        <v>0</v>
      </c>
      <c r="CV83" s="73">
        <v>0</v>
      </c>
      <c r="CW83" s="369">
        <v>0</v>
      </c>
      <c r="CX83" s="73">
        <v>0</v>
      </c>
      <c r="CY83" s="73">
        <v>0</v>
      </c>
      <c r="CZ83" s="73">
        <v>0</v>
      </c>
      <c r="DA83" s="73">
        <v>0</v>
      </c>
      <c r="DB83" s="73">
        <v>0</v>
      </c>
      <c r="DC83" s="73">
        <v>0</v>
      </c>
      <c r="DD83" s="369">
        <v>0</v>
      </c>
      <c r="DE83" s="73">
        <v>0</v>
      </c>
      <c r="DF83" s="73">
        <v>0</v>
      </c>
      <c r="DG83" s="73">
        <v>0</v>
      </c>
      <c r="DH83" s="73">
        <v>0</v>
      </c>
      <c r="DI83" s="73">
        <v>0</v>
      </c>
      <c r="DJ83" s="73">
        <v>0</v>
      </c>
      <c r="DK83" s="369">
        <v>0</v>
      </c>
      <c r="DL83" s="73">
        <v>0</v>
      </c>
      <c r="DM83" s="73">
        <v>0</v>
      </c>
      <c r="DN83" s="73">
        <v>0</v>
      </c>
      <c r="DO83" s="73">
        <v>0</v>
      </c>
      <c r="DP83" s="73">
        <v>0</v>
      </c>
      <c r="DQ83" s="73">
        <v>0</v>
      </c>
      <c r="DR83" s="369">
        <v>0</v>
      </c>
      <c r="DS83" s="73">
        <v>0</v>
      </c>
      <c r="DT83" s="73">
        <v>0</v>
      </c>
      <c r="DU83" s="73">
        <v>0</v>
      </c>
      <c r="DV83" s="73">
        <v>0</v>
      </c>
      <c r="DW83" s="73">
        <v>0</v>
      </c>
      <c r="DX83" s="73">
        <v>0</v>
      </c>
      <c r="DY83" s="369">
        <v>0</v>
      </c>
      <c r="DZ83" s="73">
        <v>0</v>
      </c>
      <c r="EA83" s="73">
        <v>0</v>
      </c>
      <c r="EB83" s="73">
        <v>0</v>
      </c>
      <c r="EC83" s="73">
        <v>0</v>
      </c>
      <c r="ED83" s="73">
        <v>0</v>
      </c>
      <c r="EE83" s="73">
        <v>0</v>
      </c>
      <c r="EF83" s="369">
        <v>0</v>
      </c>
      <c r="EG83" s="73">
        <v>0</v>
      </c>
      <c r="EH83" s="73">
        <v>0</v>
      </c>
      <c r="EI83" s="73">
        <v>0</v>
      </c>
      <c r="EJ83" s="73">
        <v>0</v>
      </c>
      <c r="EK83" s="73">
        <v>0</v>
      </c>
      <c r="EL83" s="73">
        <v>0</v>
      </c>
      <c r="EM83" s="369">
        <v>0</v>
      </c>
      <c r="EN83" s="73">
        <v>0</v>
      </c>
      <c r="EO83" s="73">
        <v>0</v>
      </c>
      <c r="EP83" s="73">
        <v>0</v>
      </c>
      <c r="EQ83" s="73">
        <v>0</v>
      </c>
      <c r="ER83" s="73">
        <v>0</v>
      </c>
      <c r="ES83" s="73">
        <v>0</v>
      </c>
      <c r="ET83" s="369">
        <v>0</v>
      </c>
      <c r="EU83" s="73">
        <v>0</v>
      </c>
      <c r="EV83" s="73">
        <v>0</v>
      </c>
      <c r="EW83" s="73">
        <v>0</v>
      </c>
      <c r="EX83" s="73">
        <v>0</v>
      </c>
      <c r="EY83" s="73">
        <v>0</v>
      </c>
      <c r="EZ83" s="73">
        <v>0</v>
      </c>
      <c r="FA83" s="369">
        <v>0</v>
      </c>
      <c r="FB83" s="73">
        <v>0</v>
      </c>
      <c r="FC83" s="73">
        <v>0</v>
      </c>
      <c r="FD83" s="73">
        <v>0</v>
      </c>
      <c r="FE83" s="73">
        <v>0</v>
      </c>
      <c r="FF83" s="73">
        <v>0</v>
      </c>
      <c r="FG83" s="73">
        <v>0</v>
      </c>
      <c r="FH83" s="369">
        <v>0</v>
      </c>
      <c r="FI83" s="73">
        <v>0</v>
      </c>
      <c r="FJ83" s="73">
        <v>0</v>
      </c>
      <c r="FK83" s="73">
        <v>0</v>
      </c>
      <c r="FL83" s="73">
        <v>0</v>
      </c>
      <c r="FM83" s="73">
        <v>0</v>
      </c>
      <c r="FN83" s="73">
        <v>0</v>
      </c>
    </row>
    <row r="84" spans="1:170">
      <c r="A84" s="73">
        <v>91</v>
      </c>
      <c r="B84" t="s">
        <v>1976</v>
      </c>
      <c r="C84" s="369">
        <v>0</v>
      </c>
      <c r="D84" s="73">
        <v>0</v>
      </c>
      <c r="E84" s="73">
        <v>0</v>
      </c>
      <c r="F84" s="73">
        <v>0</v>
      </c>
      <c r="G84" s="73">
        <v>0</v>
      </c>
      <c r="H84" s="73">
        <v>0</v>
      </c>
      <c r="I84" s="73">
        <v>0</v>
      </c>
      <c r="J84" s="369">
        <v>0</v>
      </c>
      <c r="K84" s="73">
        <v>0</v>
      </c>
      <c r="L84" s="73">
        <v>0</v>
      </c>
      <c r="M84" s="73">
        <v>0</v>
      </c>
      <c r="N84" s="73">
        <v>0</v>
      </c>
      <c r="O84" s="73">
        <v>0</v>
      </c>
      <c r="P84" s="73">
        <v>0</v>
      </c>
      <c r="Q84" s="369">
        <v>0</v>
      </c>
      <c r="R84" s="73">
        <v>0</v>
      </c>
      <c r="S84" s="73">
        <v>0</v>
      </c>
      <c r="T84" s="73">
        <v>0</v>
      </c>
      <c r="U84" s="73">
        <v>0</v>
      </c>
      <c r="V84" s="73">
        <v>0</v>
      </c>
      <c r="W84" s="73">
        <v>0</v>
      </c>
      <c r="X84" s="369">
        <v>0</v>
      </c>
      <c r="Y84" s="73">
        <v>0</v>
      </c>
      <c r="Z84" s="73">
        <v>0</v>
      </c>
      <c r="AA84" s="73">
        <v>0</v>
      </c>
      <c r="AB84" s="73">
        <v>0</v>
      </c>
      <c r="AC84" s="73">
        <v>0</v>
      </c>
      <c r="AD84" s="73">
        <v>0</v>
      </c>
      <c r="AE84" s="369">
        <v>0</v>
      </c>
      <c r="AF84" s="73">
        <v>0</v>
      </c>
      <c r="AG84" s="73">
        <v>0</v>
      </c>
      <c r="AH84" s="73">
        <v>0</v>
      </c>
      <c r="AI84" s="73">
        <v>0</v>
      </c>
      <c r="AJ84" s="73">
        <v>0</v>
      </c>
      <c r="AK84" s="73">
        <v>0</v>
      </c>
      <c r="AL84" s="369">
        <v>0</v>
      </c>
      <c r="AM84" s="73">
        <v>0</v>
      </c>
      <c r="AN84" s="73">
        <v>0</v>
      </c>
      <c r="AO84" s="73">
        <v>0</v>
      </c>
      <c r="AP84" s="73">
        <v>0</v>
      </c>
      <c r="AQ84" s="73">
        <v>0</v>
      </c>
      <c r="AR84" s="73">
        <v>0</v>
      </c>
      <c r="AS84" s="369">
        <v>0</v>
      </c>
      <c r="AT84" s="73">
        <v>0</v>
      </c>
      <c r="AU84" s="73">
        <v>0</v>
      </c>
      <c r="AV84" s="73">
        <v>0</v>
      </c>
      <c r="AW84" s="73">
        <v>0</v>
      </c>
      <c r="AX84" s="73">
        <v>0</v>
      </c>
      <c r="AY84" s="73">
        <v>0</v>
      </c>
      <c r="AZ84" s="369">
        <v>0</v>
      </c>
      <c r="BA84" s="73">
        <v>0</v>
      </c>
      <c r="BB84" s="73">
        <v>0</v>
      </c>
      <c r="BC84" s="73">
        <v>0</v>
      </c>
      <c r="BD84" s="73">
        <v>0</v>
      </c>
      <c r="BE84" s="73">
        <v>0</v>
      </c>
      <c r="BF84" s="73">
        <v>0</v>
      </c>
      <c r="BG84" s="369">
        <v>0</v>
      </c>
      <c r="BH84" s="73">
        <v>0</v>
      </c>
      <c r="BI84" s="73">
        <v>0</v>
      </c>
      <c r="BJ84" s="73">
        <v>0</v>
      </c>
      <c r="BK84" s="73">
        <v>0</v>
      </c>
      <c r="BL84" s="73">
        <v>0</v>
      </c>
      <c r="BM84" s="73">
        <v>0</v>
      </c>
      <c r="BN84" s="369">
        <v>0</v>
      </c>
      <c r="BO84" s="73">
        <v>0</v>
      </c>
      <c r="BP84" s="73">
        <v>0</v>
      </c>
      <c r="BQ84" s="73">
        <v>0</v>
      </c>
      <c r="BR84" s="73">
        <v>0</v>
      </c>
      <c r="BS84" s="73">
        <v>0</v>
      </c>
      <c r="BT84" s="73">
        <v>0</v>
      </c>
      <c r="BU84" s="369">
        <v>0</v>
      </c>
      <c r="BV84" s="73">
        <v>0</v>
      </c>
      <c r="BW84" s="73">
        <v>0</v>
      </c>
      <c r="BX84" s="73">
        <v>0</v>
      </c>
      <c r="BY84" s="73">
        <v>0</v>
      </c>
      <c r="BZ84" s="73">
        <v>0</v>
      </c>
      <c r="CA84" s="73">
        <v>0</v>
      </c>
      <c r="CB84" s="369">
        <v>0</v>
      </c>
      <c r="CC84" s="73">
        <v>0</v>
      </c>
      <c r="CD84" s="73">
        <v>0</v>
      </c>
      <c r="CE84" s="73">
        <v>0</v>
      </c>
      <c r="CF84" s="73">
        <v>0</v>
      </c>
      <c r="CG84" s="73">
        <v>0</v>
      </c>
      <c r="CH84" s="73">
        <v>0</v>
      </c>
      <c r="CI84" s="369">
        <v>0</v>
      </c>
      <c r="CJ84" s="73">
        <v>0</v>
      </c>
      <c r="CK84" s="73">
        <v>0</v>
      </c>
      <c r="CL84" s="73">
        <v>0</v>
      </c>
      <c r="CM84" s="73">
        <v>0</v>
      </c>
      <c r="CN84" s="73">
        <v>0</v>
      </c>
      <c r="CO84" s="73">
        <v>0</v>
      </c>
      <c r="CP84" s="369">
        <v>0</v>
      </c>
      <c r="CQ84" s="73">
        <v>0</v>
      </c>
      <c r="CR84" s="73">
        <v>0</v>
      </c>
      <c r="CS84" s="73">
        <v>0</v>
      </c>
      <c r="CT84" s="73">
        <v>0</v>
      </c>
      <c r="CU84" s="73">
        <v>0</v>
      </c>
      <c r="CV84" s="73">
        <v>0</v>
      </c>
      <c r="CW84" s="369">
        <v>0</v>
      </c>
      <c r="CX84" s="73">
        <v>0</v>
      </c>
      <c r="CY84" s="73">
        <v>0</v>
      </c>
      <c r="CZ84" s="73">
        <v>0</v>
      </c>
      <c r="DA84" s="73">
        <v>0</v>
      </c>
      <c r="DB84" s="73">
        <v>0</v>
      </c>
      <c r="DC84" s="73">
        <v>0</v>
      </c>
      <c r="DD84" s="369">
        <v>0</v>
      </c>
      <c r="DE84" s="73">
        <v>0</v>
      </c>
      <c r="DF84" s="73">
        <v>0</v>
      </c>
      <c r="DG84" s="73">
        <v>0</v>
      </c>
      <c r="DH84" s="73">
        <v>0</v>
      </c>
      <c r="DI84" s="73">
        <v>0</v>
      </c>
      <c r="DJ84" s="73">
        <v>0</v>
      </c>
      <c r="DK84" s="369">
        <v>0</v>
      </c>
      <c r="DL84" s="73">
        <v>0</v>
      </c>
      <c r="DM84" s="73">
        <v>0</v>
      </c>
      <c r="DN84" s="73">
        <v>0</v>
      </c>
      <c r="DO84" s="73">
        <v>0</v>
      </c>
      <c r="DP84" s="73">
        <v>0</v>
      </c>
      <c r="DQ84" s="73">
        <v>0</v>
      </c>
      <c r="DR84" s="369">
        <v>0</v>
      </c>
      <c r="DS84" s="73">
        <v>0</v>
      </c>
      <c r="DT84" s="73">
        <v>0</v>
      </c>
      <c r="DU84" s="73">
        <v>0</v>
      </c>
      <c r="DV84" s="73">
        <v>0</v>
      </c>
      <c r="DW84" s="73">
        <v>0</v>
      </c>
      <c r="DX84" s="73">
        <v>0</v>
      </c>
      <c r="DY84" s="369">
        <v>0</v>
      </c>
      <c r="DZ84" s="73">
        <v>0</v>
      </c>
      <c r="EA84" s="73">
        <v>0</v>
      </c>
      <c r="EB84" s="73">
        <v>0</v>
      </c>
      <c r="EC84" s="73">
        <v>0</v>
      </c>
      <c r="ED84" s="73">
        <v>0</v>
      </c>
      <c r="EE84" s="73">
        <v>0</v>
      </c>
      <c r="EF84" s="369">
        <v>0</v>
      </c>
      <c r="EG84" s="73">
        <v>0</v>
      </c>
      <c r="EH84" s="73">
        <v>0</v>
      </c>
      <c r="EI84" s="73">
        <v>0</v>
      </c>
      <c r="EJ84" s="73">
        <v>0</v>
      </c>
      <c r="EK84" s="73">
        <v>0</v>
      </c>
      <c r="EL84" s="73">
        <v>0</v>
      </c>
      <c r="EM84" s="369">
        <v>0</v>
      </c>
      <c r="EN84" s="73">
        <v>0</v>
      </c>
      <c r="EO84" s="73">
        <v>0</v>
      </c>
      <c r="EP84" s="73">
        <v>0</v>
      </c>
      <c r="EQ84" s="73">
        <v>0</v>
      </c>
      <c r="ER84" s="73">
        <v>0</v>
      </c>
      <c r="ES84" s="73">
        <v>0</v>
      </c>
      <c r="ET84" s="369">
        <v>0</v>
      </c>
      <c r="EU84" s="73">
        <v>0</v>
      </c>
      <c r="EV84" s="73">
        <v>0</v>
      </c>
      <c r="EW84" s="73">
        <v>0</v>
      </c>
      <c r="EX84" s="73">
        <v>0</v>
      </c>
      <c r="EY84" s="73">
        <v>0</v>
      </c>
      <c r="EZ84" s="73">
        <v>0</v>
      </c>
      <c r="FA84" s="369">
        <v>0</v>
      </c>
      <c r="FB84" s="73">
        <v>0</v>
      </c>
      <c r="FC84" s="73">
        <v>0</v>
      </c>
      <c r="FD84" s="73">
        <v>0</v>
      </c>
      <c r="FE84" s="73">
        <v>0</v>
      </c>
      <c r="FF84" s="73">
        <v>0</v>
      </c>
      <c r="FG84" s="73">
        <v>0</v>
      </c>
      <c r="FH84" s="369">
        <v>0</v>
      </c>
      <c r="FI84" s="73">
        <v>0</v>
      </c>
      <c r="FJ84" s="73">
        <v>0</v>
      </c>
      <c r="FK84" s="73">
        <v>0</v>
      </c>
      <c r="FL84" s="73">
        <v>0</v>
      </c>
      <c r="FM84" s="73">
        <v>0</v>
      </c>
      <c r="FN84" s="73">
        <v>0</v>
      </c>
    </row>
    <row r="85" spans="1:170">
      <c r="A85" s="73">
        <v>92</v>
      </c>
      <c r="B85" t="s">
        <v>1991</v>
      </c>
      <c r="C85" s="369">
        <v>0</v>
      </c>
      <c r="D85" s="73">
        <v>0</v>
      </c>
      <c r="E85" s="73">
        <v>0</v>
      </c>
      <c r="F85" s="73">
        <v>0</v>
      </c>
      <c r="G85" s="73">
        <v>0</v>
      </c>
      <c r="H85" s="73">
        <v>0</v>
      </c>
      <c r="I85" s="73">
        <v>0</v>
      </c>
      <c r="J85" s="369">
        <v>0</v>
      </c>
      <c r="K85" s="73">
        <v>0</v>
      </c>
      <c r="L85" s="73">
        <v>0</v>
      </c>
      <c r="M85" s="73">
        <v>0</v>
      </c>
      <c r="N85" s="73">
        <v>0</v>
      </c>
      <c r="O85" s="73">
        <v>0</v>
      </c>
      <c r="P85" s="73">
        <v>0</v>
      </c>
      <c r="Q85" s="369">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3">
        <v>0</v>
      </c>
      <c r="AP85" s="73">
        <v>0</v>
      </c>
      <c r="AQ85" s="73">
        <v>0</v>
      </c>
      <c r="AR85" s="73">
        <v>0</v>
      </c>
      <c r="AS85" s="73">
        <v>0</v>
      </c>
      <c r="AT85" s="73">
        <v>0</v>
      </c>
      <c r="AU85" s="73">
        <v>0</v>
      </c>
      <c r="AV85" s="73">
        <v>0</v>
      </c>
      <c r="AW85" s="73">
        <v>0</v>
      </c>
      <c r="AX85" s="73">
        <v>0</v>
      </c>
      <c r="AY85" s="73">
        <v>0</v>
      </c>
      <c r="AZ85" s="73">
        <v>0</v>
      </c>
      <c r="BA85" s="73">
        <v>0</v>
      </c>
      <c r="BB85" s="73">
        <v>0</v>
      </c>
      <c r="BC85" s="73">
        <v>0</v>
      </c>
      <c r="BD85" s="73">
        <v>0</v>
      </c>
      <c r="BE85" s="73">
        <v>0</v>
      </c>
      <c r="BF85" s="73">
        <v>0</v>
      </c>
      <c r="BG85" s="73">
        <v>0</v>
      </c>
      <c r="BH85" s="73">
        <v>0</v>
      </c>
      <c r="BI85" s="73">
        <v>0</v>
      </c>
      <c r="BJ85" s="73">
        <v>0</v>
      </c>
      <c r="BK85" s="73">
        <v>0</v>
      </c>
      <c r="BL85" s="73">
        <v>0</v>
      </c>
      <c r="BM85" s="73">
        <v>0</v>
      </c>
      <c r="BN85" s="73">
        <v>0</v>
      </c>
      <c r="BO85" s="73">
        <v>0</v>
      </c>
      <c r="BP85" s="73">
        <v>0</v>
      </c>
      <c r="BQ85" s="73">
        <v>0</v>
      </c>
      <c r="BR85" s="73">
        <v>0</v>
      </c>
      <c r="BS85" s="73">
        <v>0</v>
      </c>
      <c r="BT85" s="73">
        <v>0</v>
      </c>
      <c r="BU85" s="73">
        <v>0</v>
      </c>
      <c r="BV85" s="73">
        <v>0</v>
      </c>
      <c r="BW85" s="73">
        <v>0</v>
      </c>
      <c r="BX85" s="73">
        <v>0</v>
      </c>
      <c r="BY85" s="73">
        <v>0</v>
      </c>
      <c r="BZ85" s="73">
        <v>0</v>
      </c>
      <c r="CA85" s="73">
        <v>0</v>
      </c>
      <c r="CB85" s="73">
        <v>0</v>
      </c>
      <c r="CC85" s="73">
        <v>0</v>
      </c>
      <c r="CD85" s="73">
        <v>0</v>
      </c>
      <c r="CE85" s="73">
        <v>0</v>
      </c>
      <c r="CF85" s="73">
        <v>0</v>
      </c>
      <c r="CG85" s="73">
        <v>0</v>
      </c>
      <c r="CH85" s="73">
        <v>0</v>
      </c>
      <c r="CI85" s="73">
        <v>0</v>
      </c>
      <c r="CJ85" s="73">
        <v>0</v>
      </c>
      <c r="CK85" s="73">
        <v>0</v>
      </c>
      <c r="CL85" s="73">
        <v>0</v>
      </c>
      <c r="CM85" s="73">
        <v>0</v>
      </c>
      <c r="CN85" s="73">
        <v>0</v>
      </c>
      <c r="CO85" s="73">
        <v>0</v>
      </c>
      <c r="CP85" s="73">
        <v>0</v>
      </c>
      <c r="CQ85" s="73">
        <v>0</v>
      </c>
      <c r="CR85" s="73">
        <v>0</v>
      </c>
      <c r="CS85" s="73">
        <v>0</v>
      </c>
      <c r="CT85" s="73">
        <v>0</v>
      </c>
      <c r="CU85" s="73">
        <v>0</v>
      </c>
      <c r="CV85" s="73">
        <v>0</v>
      </c>
      <c r="CW85" s="73">
        <v>0</v>
      </c>
      <c r="CX85" s="73">
        <v>0</v>
      </c>
      <c r="CY85" s="73">
        <v>0</v>
      </c>
      <c r="CZ85" s="73">
        <v>0</v>
      </c>
      <c r="DA85" s="73">
        <v>0</v>
      </c>
      <c r="DB85" s="73">
        <v>0</v>
      </c>
      <c r="DC85" s="73">
        <v>0</v>
      </c>
      <c r="DD85" s="73">
        <v>0</v>
      </c>
      <c r="DE85" s="73">
        <v>0</v>
      </c>
      <c r="DF85" s="73">
        <v>0</v>
      </c>
      <c r="DG85" s="73">
        <v>0</v>
      </c>
      <c r="DH85" s="73">
        <v>0</v>
      </c>
      <c r="DI85" s="73">
        <v>0</v>
      </c>
      <c r="DJ85" s="73">
        <v>0</v>
      </c>
      <c r="DK85" s="73">
        <v>0</v>
      </c>
      <c r="DL85" s="73">
        <v>0</v>
      </c>
      <c r="DM85" s="73">
        <v>0</v>
      </c>
      <c r="DN85" s="73">
        <v>0</v>
      </c>
      <c r="DO85" s="73">
        <v>0</v>
      </c>
      <c r="DP85" s="73">
        <v>0</v>
      </c>
      <c r="DQ85" s="73">
        <v>0</v>
      </c>
      <c r="DR85" s="73">
        <v>0</v>
      </c>
      <c r="DS85" s="73">
        <v>0</v>
      </c>
      <c r="DT85" s="73">
        <v>0</v>
      </c>
      <c r="DU85" s="73">
        <v>0</v>
      </c>
      <c r="DV85" s="73">
        <v>0</v>
      </c>
      <c r="DW85" s="73">
        <v>0</v>
      </c>
      <c r="DX85" s="73">
        <v>0</v>
      </c>
      <c r="DY85" s="73">
        <v>0</v>
      </c>
      <c r="DZ85" s="73">
        <v>0</v>
      </c>
      <c r="EA85" s="73">
        <v>0</v>
      </c>
      <c r="EB85" s="73">
        <v>0</v>
      </c>
      <c r="EC85" s="73">
        <v>0</v>
      </c>
      <c r="ED85" s="73">
        <v>0</v>
      </c>
      <c r="EE85" s="73">
        <v>0</v>
      </c>
      <c r="EF85" s="73">
        <v>0</v>
      </c>
      <c r="EG85" s="73">
        <v>0</v>
      </c>
      <c r="EH85" s="73">
        <v>0</v>
      </c>
      <c r="EI85" s="73">
        <v>0</v>
      </c>
      <c r="EJ85" s="73">
        <v>0</v>
      </c>
      <c r="EK85" s="73">
        <v>0</v>
      </c>
      <c r="EL85" s="73">
        <v>0</v>
      </c>
      <c r="EM85" s="73">
        <v>0</v>
      </c>
      <c r="EN85" s="73">
        <v>0</v>
      </c>
      <c r="EO85" s="73">
        <v>0</v>
      </c>
      <c r="EP85" s="73">
        <v>0</v>
      </c>
      <c r="EQ85" s="73">
        <v>0</v>
      </c>
      <c r="ER85" s="73">
        <v>0</v>
      </c>
      <c r="ES85" s="73">
        <v>0</v>
      </c>
      <c r="ET85" s="73">
        <v>0</v>
      </c>
      <c r="EU85" s="73">
        <v>0</v>
      </c>
      <c r="EV85" s="73">
        <v>0</v>
      </c>
      <c r="EW85" s="73">
        <v>0</v>
      </c>
      <c r="EX85" s="73">
        <v>0</v>
      </c>
      <c r="EY85" s="73">
        <v>0</v>
      </c>
      <c r="EZ85" s="73">
        <v>0</v>
      </c>
      <c r="FA85" s="73">
        <v>0</v>
      </c>
      <c r="FB85" s="73">
        <v>0</v>
      </c>
      <c r="FC85" s="73">
        <v>0</v>
      </c>
      <c r="FD85" s="73">
        <v>0</v>
      </c>
      <c r="FE85" s="73">
        <v>0</v>
      </c>
      <c r="FF85" s="73">
        <v>0</v>
      </c>
      <c r="FG85" s="73">
        <v>0</v>
      </c>
      <c r="FH85" s="73">
        <v>0</v>
      </c>
      <c r="FI85" s="73">
        <v>0</v>
      </c>
      <c r="FJ85" s="73">
        <v>0</v>
      </c>
      <c r="FK85" s="73">
        <v>0</v>
      </c>
      <c r="FL85" s="73">
        <v>0</v>
      </c>
      <c r="FM85" s="73">
        <v>0</v>
      </c>
      <c r="FN85" s="73">
        <v>0</v>
      </c>
    </row>
    <row r="86" spans="1:170">
      <c r="A86" s="73">
        <v>93</v>
      </c>
      <c r="B86" t="s">
        <v>2014</v>
      </c>
      <c r="C86" s="369">
        <v>12</v>
      </c>
      <c r="D86" s="73">
        <v>12</v>
      </c>
      <c r="E86" s="73">
        <v>12</v>
      </c>
      <c r="F86" s="73">
        <v>12</v>
      </c>
      <c r="G86" s="73">
        <v>12</v>
      </c>
      <c r="H86" s="73">
        <v>12</v>
      </c>
      <c r="I86" s="73">
        <v>12</v>
      </c>
      <c r="J86" s="369">
        <v>12</v>
      </c>
      <c r="K86" s="73">
        <v>12</v>
      </c>
      <c r="L86" s="73">
        <v>12</v>
      </c>
      <c r="M86" s="73">
        <v>12</v>
      </c>
      <c r="N86" s="73">
        <v>12</v>
      </c>
      <c r="O86" s="73">
        <v>12</v>
      </c>
      <c r="P86" s="73">
        <v>12</v>
      </c>
      <c r="Q86" s="369">
        <v>12</v>
      </c>
      <c r="R86" s="73">
        <v>12</v>
      </c>
      <c r="S86" s="73">
        <v>12</v>
      </c>
      <c r="T86" s="73">
        <v>12</v>
      </c>
      <c r="U86" s="73">
        <v>12</v>
      </c>
      <c r="V86" s="73">
        <v>12</v>
      </c>
      <c r="W86" s="73">
        <v>12</v>
      </c>
      <c r="X86" s="369">
        <v>12</v>
      </c>
      <c r="Y86" s="73">
        <v>12</v>
      </c>
      <c r="Z86" s="73">
        <v>12</v>
      </c>
      <c r="AA86" s="73">
        <v>12</v>
      </c>
      <c r="AB86" s="73">
        <v>12</v>
      </c>
      <c r="AC86" s="73">
        <v>12</v>
      </c>
      <c r="AD86" s="73">
        <v>12</v>
      </c>
      <c r="AE86" s="369">
        <v>12</v>
      </c>
      <c r="AF86" s="73">
        <v>12</v>
      </c>
      <c r="AG86" s="73">
        <v>12</v>
      </c>
      <c r="AH86" s="73">
        <v>12</v>
      </c>
      <c r="AI86" s="73">
        <v>12</v>
      </c>
      <c r="AJ86" s="73">
        <v>12</v>
      </c>
      <c r="AK86" s="73">
        <v>12</v>
      </c>
      <c r="AL86" s="369">
        <v>12</v>
      </c>
      <c r="AM86" s="73">
        <v>12</v>
      </c>
      <c r="AN86" s="73">
        <v>12</v>
      </c>
      <c r="AO86" s="73">
        <v>12</v>
      </c>
      <c r="AP86" s="73">
        <v>12</v>
      </c>
      <c r="AQ86" s="73">
        <v>12</v>
      </c>
      <c r="AR86" s="73">
        <v>12</v>
      </c>
      <c r="AS86" s="369">
        <v>12</v>
      </c>
      <c r="AT86" s="73">
        <v>12</v>
      </c>
      <c r="AU86" s="73">
        <v>12</v>
      </c>
      <c r="AV86" s="73">
        <v>12</v>
      </c>
      <c r="AW86" s="73">
        <v>12</v>
      </c>
      <c r="AX86" s="73">
        <v>12</v>
      </c>
      <c r="AY86" s="73">
        <v>12</v>
      </c>
      <c r="AZ86" s="369">
        <v>12</v>
      </c>
      <c r="BA86" s="73">
        <v>12</v>
      </c>
      <c r="BB86" s="73">
        <v>12</v>
      </c>
      <c r="BC86" s="73">
        <v>12</v>
      </c>
      <c r="BD86" s="73">
        <v>12</v>
      </c>
      <c r="BE86" s="73">
        <v>12</v>
      </c>
      <c r="BF86" s="73">
        <v>12</v>
      </c>
      <c r="BG86" s="369">
        <v>12</v>
      </c>
      <c r="BH86" s="73">
        <v>12</v>
      </c>
      <c r="BI86" s="73">
        <v>12</v>
      </c>
      <c r="BJ86" s="73">
        <v>12</v>
      </c>
      <c r="BK86" s="73">
        <v>12</v>
      </c>
      <c r="BL86" s="73">
        <v>12</v>
      </c>
      <c r="BM86" s="73">
        <v>12</v>
      </c>
      <c r="BN86" s="369">
        <v>12</v>
      </c>
      <c r="BO86" s="73">
        <v>12</v>
      </c>
      <c r="BP86" s="73">
        <v>12</v>
      </c>
      <c r="BQ86" s="73">
        <v>12</v>
      </c>
      <c r="BR86" s="73">
        <v>12</v>
      </c>
      <c r="BS86" s="73">
        <v>12</v>
      </c>
      <c r="BT86" s="73">
        <v>12</v>
      </c>
      <c r="BU86" s="369">
        <v>12</v>
      </c>
      <c r="BV86" s="73">
        <v>12</v>
      </c>
      <c r="BW86" s="73">
        <v>12</v>
      </c>
      <c r="BX86" s="73">
        <v>12</v>
      </c>
      <c r="BY86" s="73">
        <v>12</v>
      </c>
      <c r="BZ86" s="73">
        <v>12</v>
      </c>
      <c r="CA86" s="73">
        <v>12</v>
      </c>
      <c r="CB86" s="369">
        <v>12</v>
      </c>
      <c r="CC86" s="73">
        <v>12</v>
      </c>
      <c r="CD86" s="73">
        <v>12</v>
      </c>
      <c r="CE86" s="73">
        <v>12</v>
      </c>
      <c r="CF86" s="73">
        <v>12</v>
      </c>
      <c r="CG86" s="73">
        <v>12</v>
      </c>
      <c r="CH86" s="73">
        <v>12</v>
      </c>
      <c r="CI86" s="369">
        <v>12</v>
      </c>
      <c r="CJ86" s="73">
        <v>12</v>
      </c>
      <c r="CK86" s="73">
        <v>12</v>
      </c>
      <c r="CL86" s="73">
        <v>12</v>
      </c>
      <c r="CM86" s="73">
        <v>12</v>
      </c>
      <c r="CN86" s="73">
        <v>12</v>
      </c>
      <c r="CO86" s="73">
        <v>12</v>
      </c>
      <c r="CP86" s="369">
        <v>12</v>
      </c>
      <c r="CQ86" s="73">
        <v>12</v>
      </c>
      <c r="CR86" s="73">
        <v>12</v>
      </c>
      <c r="CS86" s="73">
        <v>12</v>
      </c>
      <c r="CT86" s="73">
        <v>12</v>
      </c>
      <c r="CU86" s="73">
        <v>12</v>
      </c>
      <c r="CV86" s="73">
        <v>12</v>
      </c>
      <c r="CW86" s="369">
        <v>12</v>
      </c>
      <c r="CX86" s="73">
        <v>12</v>
      </c>
      <c r="CY86" s="73">
        <v>12</v>
      </c>
      <c r="CZ86" s="73">
        <v>12</v>
      </c>
      <c r="DA86" s="73">
        <v>12</v>
      </c>
      <c r="DB86" s="73">
        <v>12</v>
      </c>
      <c r="DC86" s="73">
        <v>12</v>
      </c>
      <c r="DD86" s="369">
        <v>12</v>
      </c>
      <c r="DE86" s="73">
        <v>12</v>
      </c>
      <c r="DF86" s="73">
        <v>12</v>
      </c>
      <c r="DG86" s="73">
        <v>12</v>
      </c>
      <c r="DH86" s="73">
        <v>12</v>
      </c>
      <c r="DI86" s="73">
        <v>12</v>
      </c>
      <c r="DJ86" s="73">
        <v>12</v>
      </c>
      <c r="DK86" s="369">
        <v>12</v>
      </c>
      <c r="DL86" s="73">
        <v>12</v>
      </c>
      <c r="DM86" s="73">
        <v>12</v>
      </c>
      <c r="DN86" s="73">
        <v>12</v>
      </c>
      <c r="DO86" s="73">
        <v>12</v>
      </c>
      <c r="DP86" s="73">
        <v>12</v>
      </c>
      <c r="DQ86" s="73">
        <v>12</v>
      </c>
      <c r="DR86" s="369">
        <v>12</v>
      </c>
      <c r="DS86" s="73">
        <v>12</v>
      </c>
      <c r="DT86" s="73">
        <v>12</v>
      </c>
      <c r="DU86" s="73">
        <v>12</v>
      </c>
      <c r="DV86" s="73">
        <v>12</v>
      </c>
      <c r="DW86" s="73">
        <v>12</v>
      </c>
      <c r="DX86" s="73">
        <v>12</v>
      </c>
      <c r="DY86" s="369">
        <v>12</v>
      </c>
      <c r="DZ86" s="73">
        <v>12</v>
      </c>
      <c r="EA86" s="73">
        <v>12</v>
      </c>
      <c r="EB86" s="73">
        <v>12</v>
      </c>
      <c r="EC86" s="73">
        <v>12</v>
      </c>
      <c r="ED86" s="73">
        <v>12</v>
      </c>
      <c r="EE86" s="73">
        <v>12</v>
      </c>
      <c r="EF86" s="369">
        <v>12</v>
      </c>
      <c r="EG86" s="73">
        <v>12</v>
      </c>
      <c r="EH86" s="73">
        <v>12</v>
      </c>
      <c r="EI86" s="73">
        <v>12</v>
      </c>
      <c r="EJ86" s="73">
        <v>12</v>
      </c>
      <c r="EK86" s="73">
        <v>12</v>
      </c>
      <c r="EL86" s="73">
        <v>12</v>
      </c>
      <c r="EM86" s="369">
        <v>12</v>
      </c>
      <c r="EN86" s="73">
        <v>12</v>
      </c>
      <c r="EO86" s="73">
        <v>12</v>
      </c>
      <c r="EP86" s="73">
        <v>12</v>
      </c>
      <c r="EQ86" s="73">
        <v>12</v>
      </c>
      <c r="ER86" s="73">
        <v>12</v>
      </c>
      <c r="ES86" s="73">
        <v>12</v>
      </c>
      <c r="ET86" s="369">
        <v>12</v>
      </c>
      <c r="EU86" s="73">
        <v>12</v>
      </c>
      <c r="EV86" s="73">
        <v>12</v>
      </c>
      <c r="EW86" s="73">
        <v>12</v>
      </c>
      <c r="EX86" s="73">
        <v>12</v>
      </c>
      <c r="EY86" s="73">
        <v>12</v>
      </c>
      <c r="EZ86" s="73">
        <v>12</v>
      </c>
      <c r="FA86" s="369">
        <v>12</v>
      </c>
      <c r="FB86" s="73">
        <v>12</v>
      </c>
      <c r="FC86" s="73">
        <v>12</v>
      </c>
      <c r="FD86" s="73">
        <v>12</v>
      </c>
      <c r="FE86" s="73">
        <v>12</v>
      </c>
      <c r="FF86" s="73">
        <v>12</v>
      </c>
      <c r="FG86" s="73">
        <v>12</v>
      </c>
      <c r="FH86" s="369">
        <v>12</v>
      </c>
      <c r="FI86" s="73">
        <v>12</v>
      </c>
      <c r="FJ86" s="73">
        <v>12</v>
      </c>
      <c r="FK86" s="73">
        <v>12</v>
      </c>
      <c r="FL86" s="73">
        <v>12</v>
      </c>
      <c r="FM86" s="73">
        <v>12</v>
      </c>
      <c r="FN86" s="73">
        <v>12</v>
      </c>
    </row>
    <row r="87" spans="1:170">
      <c r="A87" s="73">
        <v>96</v>
      </c>
      <c r="B87" t="s">
        <v>2071</v>
      </c>
      <c r="C87" s="369">
        <v>1.25</v>
      </c>
      <c r="D87" s="73">
        <v>1.25</v>
      </c>
      <c r="E87" s="73">
        <v>1.25</v>
      </c>
      <c r="F87" s="73">
        <v>1.25</v>
      </c>
      <c r="G87" s="73">
        <v>1.25</v>
      </c>
      <c r="H87" s="73">
        <v>1.25</v>
      </c>
      <c r="I87" s="73">
        <v>0</v>
      </c>
      <c r="J87" s="369">
        <v>0</v>
      </c>
      <c r="K87" s="73">
        <v>0</v>
      </c>
      <c r="L87" s="73">
        <v>0</v>
      </c>
      <c r="M87" s="73">
        <v>0</v>
      </c>
      <c r="N87" s="73">
        <v>0</v>
      </c>
      <c r="O87" s="73">
        <v>1.25</v>
      </c>
      <c r="P87" s="73">
        <v>0</v>
      </c>
      <c r="Q87" s="369">
        <v>1.25</v>
      </c>
      <c r="R87" s="73">
        <v>1.25</v>
      </c>
      <c r="S87" s="73">
        <v>1.25</v>
      </c>
      <c r="T87" s="73">
        <v>1.25</v>
      </c>
      <c r="U87" s="73">
        <v>1.25</v>
      </c>
      <c r="V87" s="73">
        <v>1.25</v>
      </c>
      <c r="W87" s="73">
        <v>0</v>
      </c>
      <c r="X87" s="369">
        <v>0</v>
      </c>
      <c r="Y87" s="73">
        <v>0</v>
      </c>
      <c r="Z87" s="73">
        <v>0</v>
      </c>
      <c r="AA87" s="73">
        <v>0</v>
      </c>
      <c r="AB87" s="73">
        <v>0</v>
      </c>
      <c r="AC87" s="73">
        <v>1.25</v>
      </c>
      <c r="AD87" s="73">
        <v>0</v>
      </c>
      <c r="AE87" s="369">
        <v>1.25</v>
      </c>
      <c r="AF87" s="73">
        <v>1.25</v>
      </c>
      <c r="AG87" s="73">
        <v>1.25</v>
      </c>
      <c r="AH87" s="73">
        <v>1.25</v>
      </c>
      <c r="AI87" s="73">
        <v>1.25</v>
      </c>
      <c r="AJ87" s="73">
        <v>1.25</v>
      </c>
      <c r="AK87" s="73">
        <v>0</v>
      </c>
      <c r="AL87" s="369">
        <v>0</v>
      </c>
      <c r="AM87" s="73">
        <v>0</v>
      </c>
      <c r="AN87" s="73">
        <v>0</v>
      </c>
      <c r="AO87" s="73">
        <v>0</v>
      </c>
      <c r="AP87" s="73">
        <v>0</v>
      </c>
      <c r="AQ87" s="73">
        <v>1.25</v>
      </c>
      <c r="AR87" s="73">
        <v>0</v>
      </c>
      <c r="AS87" s="369">
        <v>1.25</v>
      </c>
      <c r="AT87" s="73">
        <v>1.25</v>
      </c>
      <c r="AU87" s="73">
        <v>1.25</v>
      </c>
      <c r="AV87" s="73">
        <v>1.25</v>
      </c>
      <c r="AW87" s="73">
        <v>1.25</v>
      </c>
      <c r="AX87" s="73">
        <v>1.25</v>
      </c>
      <c r="AY87" s="73">
        <v>0</v>
      </c>
      <c r="AZ87" s="369">
        <v>0</v>
      </c>
      <c r="BA87" s="73">
        <v>0</v>
      </c>
      <c r="BB87" s="73">
        <v>0</v>
      </c>
      <c r="BC87" s="73">
        <v>0</v>
      </c>
      <c r="BD87" s="73">
        <v>0</v>
      </c>
      <c r="BE87" s="73">
        <v>1.25</v>
      </c>
      <c r="BF87" s="73">
        <v>0</v>
      </c>
      <c r="BG87" s="369">
        <v>1.25</v>
      </c>
      <c r="BH87" s="73">
        <v>1.25</v>
      </c>
      <c r="BI87" s="73">
        <v>1.25</v>
      </c>
      <c r="BJ87" s="73">
        <v>1.25</v>
      </c>
      <c r="BK87" s="73">
        <v>1.25</v>
      </c>
      <c r="BL87" s="73">
        <v>1.25</v>
      </c>
      <c r="BM87" s="73">
        <v>0</v>
      </c>
      <c r="BN87" s="369">
        <v>0</v>
      </c>
      <c r="BO87" s="73">
        <v>0</v>
      </c>
      <c r="BP87" s="73">
        <v>0</v>
      </c>
      <c r="BQ87" s="73">
        <v>0</v>
      </c>
      <c r="BR87" s="73">
        <v>0</v>
      </c>
      <c r="BS87" s="73">
        <v>1.25</v>
      </c>
      <c r="BT87" s="73">
        <v>0</v>
      </c>
      <c r="BU87" s="369">
        <v>1.25</v>
      </c>
      <c r="BV87" s="73">
        <v>1.25</v>
      </c>
      <c r="BW87" s="73">
        <v>1.25</v>
      </c>
      <c r="BX87" s="73">
        <v>1.25</v>
      </c>
      <c r="BY87" s="73">
        <v>1.25</v>
      </c>
      <c r="BZ87" s="73">
        <v>1.25</v>
      </c>
      <c r="CA87" s="73">
        <v>0</v>
      </c>
      <c r="CB87" s="369">
        <v>0</v>
      </c>
      <c r="CC87" s="73">
        <v>0</v>
      </c>
      <c r="CD87" s="73">
        <v>0</v>
      </c>
      <c r="CE87" s="73">
        <v>0</v>
      </c>
      <c r="CF87" s="73">
        <v>0</v>
      </c>
      <c r="CG87" s="73">
        <v>1.25</v>
      </c>
      <c r="CH87" s="73">
        <v>0</v>
      </c>
      <c r="CI87" s="369">
        <v>1.25</v>
      </c>
      <c r="CJ87" s="73">
        <v>1.25</v>
      </c>
      <c r="CK87" s="73">
        <v>1.25</v>
      </c>
      <c r="CL87" s="73">
        <v>1.25</v>
      </c>
      <c r="CM87" s="73">
        <v>1.25</v>
      </c>
      <c r="CN87" s="73">
        <v>1.25</v>
      </c>
      <c r="CO87" s="73">
        <v>0</v>
      </c>
      <c r="CP87" s="369">
        <v>0</v>
      </c>
      <c r="CQ87" s="73">
        <v>0</v>
      </c>
      <c r="CR87" s="73">
        <v>0</v>
      </c>
      <c r="CS87" s="73">
        <v>0</v>
      </c>
      <c r="CT87" s="73">
        <v>0</v>
      </c>
      <c r="CU87" s="73">
        <v>1.25</v>
      </c>
      <c r="CV87" s="73">
        <v>0</v>
      </c>
      <c r="CW87" s="369">
        <v>1.25</v>
      </c>
      <c r="CX87" s="73">
        <v>1.25</v>
      </c>
      <c r="CY87" s="73">
        <v>1.25</v>
      </c>
      <c r="CZ87" s="73">
        <v>1.25</v>
      </c>
      <c r="DA87" s="73">
        <v>1.25</v>
      </c>
      <c r="DB87" s="73">
        <v>1.25</v>
      </c>
      <c r="DC87" s="73">
        <v>0</v>
      </c>
      <c r="DD87" s="369">
        <v>0</v>
      </c>
      <c r="DE87" s="73">
        <v>0</v>
      </c>
      <c r="DF87" s="73">
        <v>0</v>
      </c>
      <c r="DG87" s="73">
        <v>0</v>
      </c>
      <c r="DH87" s="73">
        <v>0</v>
      </c>
      <c r="DI87" s="73">
        <v>1.25</v>
      </c>
      <c r="DJ87" s="73">
        <v>0</v>
      </c>
      <c r="DK87" s="369">
        <v>1.25</v>
      </c>
      <c r="DL87" s="73">
        <v>1.25</v>
      </c>
      <c r="DM87" s="73">
        <v>1.25</v>
      </c>
      <c r="DN87" s="73">
        <v>1.25</v>
      </c>
      <c r="DO87" s="73">
        <v>1.25</v>
      </c>
      <c r="DP87" s="73">
        <v>1.25</v>
      </c>
      <c r="DQ87" s="73">
        <v>0</v>
      </c>
      <c r="DR87" s="369">
        <v>0</v>
      </c>
      <c r="DS87" s="73">
        <v>0</v>
      </c>
      <c r="DT87" s="73">
        <v>0</v>
      </c>
      <c r="DU87" s="73">
        <v>0</v>
      </c>
      <c r="DV87" s="73">
        <v>0</v>
      </c>
      <c r="DW87" s="73">
        <v>1.25</v>
      </c>
      <c r="DX87" s="73">
        <v>0</v>
      </c>
      <c r="DY87" s="369">
        <v>1.25</v>
      </c>
      <c r="DZ87" s="73">
        <v>1.25</v>
      </c>
      <c r="EA87" s="73">
        <v>1.25</v>
      </c>
      <c r="EB87" s="73">
        <v>1.25</v>
      </c>
      <c r="EC87" s="73">
        <v>1.25</v>
      </c>
      <c r="ED87" s="73">
        <v>1.25</v>
      </c>
      <c r="EE87" s="73">
        <v>0</v>
      </c>
      <c r="EF87" s="369">
        <v>0</v>
      </c>
      <c r="EG87" s="73">
        <v>0</v>
      </c>
      <c r="EH87" s="73">
        <v>0</v>
      </c>
      <c r="EI87" s="73">
        <v>0</v>
      </c>
      <c r="EJ87" s="73">
        <v>0</v>
      </c>
      <c r="EK87" s="73">
        <v>1.25</v>
      </c>
      <c r="EL87" s="73">
        <v>0</v>
      </c>
      <c r="EM87" s="369">
        <v>1.25</v>
      </c>
      <c r="EN87" s="73">
        <v>1.25</v>
      </c>
      <c r="EO87" s="73">
        <v>1.25</v>
      </c>
      <c r="EP87" s="73">
        <v>1.25</v>
      </c>
      <c r="EQ87" s="73">
        <v>1.25</v>
      </c>
      <c r="ER87" s="73">
        <v>1.25</v>
      </c>
      <c r="ES87" s="73">
        <v>0</v>
      </c>
      <c r="ET87" s="369">
        <v>0</v>
      </c>
      <c r="EU87" s="73">
        <v>0</v>
      </c>
      <c r="EV87" s="73">
        <v>0</v>
      </c>
      <c r="EW87" s="73">
        <v>0</v>
      </c>
      <c r="EX87" s="73">
        <v>0</v>
      </c>
      <c r="EY87" s="73">
        <v>1.25</v>
      </c>
      <c r="EZ87" s="73">
        <v>0</v>
      </c>
      <c r="FA87" s="369">
        <v>1.25</v>
      </c>
      <c r="FB87" s="73">
        <v>1.25</v>
      </c>
      <c r="FC87" s="73">
        <v>1.25</v>
      </c>
      <c r="FD87" s="73">
        <v>1.25</v>
      </c>
      <c r="FE87" s="73">
        <v>1.25</v>
      </c>
      <c r="FF87" s="73">
        <v>1.25</v>
      </c>
      <c r="FG87" s="73">
        <v>0</v>
      </c>
      <c r="FH87" s="369">
        <v>0</v>
      </c>
      <c r="FI87" s="73">
        <v>0</v>
      </c>
      <c r="FJ87" s="73">
        <v>0</v>
      </c>
      <c r="FK87" s="73">
        <v>0</v>
      </c>
      <c r="FL87" s="73">
        <v>0</v>
      </c>
      <c r="FM87" s="73">
        <v>1.25</v>
      </c>
      <c r="FN87" s="73">
        <v>0</v>
      </c>
    </row>
    <row r="88" spans="1:170">
      <c r="A88" s="374">
        <v>97</v>
      </c>
      <c r="B88" t="s">
        <v>2089</v>
      </c>
      <c r="C88" s="369">
        <v>4</v>
      </c>
      <c r="D88" s="73">
        <v>4</v>
      </c>
      <c r="E88" s="73">
        <v>4</v>
      </c>
      <c r="F88" s="73">
        <v>4</v>
      </c>
      <c r="G88" s="73">
        <v>4</v>
      </c>
      <c r="H88" s="73">
        <v>4</v>
      </c>
      <c r="I88" s="73">
        <v>4</v>
      </c>
      <c r="J88" s="369">
        <v>7</v>
      </c>
      <c r="K88" s="73">
        <v>7</v>
      </c>
      <c r="L88" s="73">
        <v>7</v>
      </c>
      <c r="M88" s="73">
        <v>7</v>
      </c>
      <c r="N88" s="73">
        <v>7</v>
      </c>
      <c r="O88" s="73">
        <v>7</v>
      </c>
      <c r="P88" s="73">
        <v>8</v>
      </c>
      <c r="Q88" s="369">
        <v>4</v>
      </c>
      <c r="R88" s="73">
        <v>4</v>
      </c>
      <c r="S88" s="73">
        <v>4</v>
      </c>
      <c r="T88" s="73">
        <v>4</v>
      </c>
      <c r="U88" s="73">
        <v>4</v>
      </c>
      <c r="V88" s="73">
        <v>4</v>
      </c>
      <c r="W88" s="73">
        <v>4</v>
      </c>
      <c r="X88" s="369">
        <v>7</v>
      </c>
      <c r="Y88" s="73">
        <v>7</v>
      </c>
      <c r="Z88" s="73">
        <v>7</v>
      </c>
      <c r="AA88" s="73">
        <v>7</v>
      </c>
      <c r="AB88" s="73">
        <v>7</v>
      </c>
      <c r="AC88" s="73">
        <v>7</v>
      </c>
      <c r="AD88" s="73">
        <v>8</v>
      </c>
      <c r="AE88" s="369">
        <v>4</v>
      </c>
      <c r="AF88" s="73">
        <v>4</v>
      </c>
      <c r="AG88" s="73">
        <v>4</v>
      </c>
      <c r="AH88" s="73">
        <v>4</v>
      </c>
      <c r="AI88" s="73">
        <v>4</v>
      </c>
      <c r="AJ88" s="73">
        <v>4</v>
      </c>
      <c r="AK88" s="73">
        <v>4</v>
      </c>
      <c r="AL88" s="369">
        <v>7</v>
      </c>
      <c r="AM88" s="73">
        <v>7</v>
      </c>
      <c r="AN88" s="73">
        <v>7</v>
      </c>
      <c r="AO88" s="73">
        <v>7</v>
      </c>
      <c r="AP88" s="73">
        <v>7</v>
      </c>
      <c r="AQ88" s="73">
        <v>7</v>
      </c>
      <c r="AR88" s="73">
        <v>8</v>
      </c>
      <c r="AS88" s="369">
        <v>4</v>
      </c>
      <c r="AT88" s="73">
        <v>4</v>
      </c>
      <c r="AU88" s="73">
        <v>4</v>
      </c>
      <c r="AV88" s="73">
        <v>4</v>
      </c>
      <c r="AW88" s="73">
        <v>4</v>
      </c>
      <c r="AX88" s="73">
        <v>4</v>
      </c>
      <c r="AY88" s="73">
        <v>4</v>
      </c>
      <c r="AZ88" s="369">
        <v>7.5</v>
      </c>
      <c r="BA88" s="73">
        <v>7.5</v>
      </c>
      <c r="BB88" s="73">
        <v>7.5</v>
      </c>
      <c r="BC88" s="73">
        <v>7.5</v>
      </c>
      <c r="BD88" s="73">
        <v>7.5</v>
      </c>
      <c r="BE88" s="73">
        <v>7.5</v>
      </c>
      <c r="BF88" s="73">
        <v>8</v>
      </c>
      <c r="BG88" s="369">
        <v>4</v>
      </c>
      <c r="BH88" s="73">
        <v>4</v>
      </c>
      <c r="BI88" s="73">
        <v>4</v>
      </c>
      <c r="BJ88" s="73">
        <v>4</v>
      </c>
      <c r="BK88" s="73">
        <v>4</v>
      </c>
      <c r="BL88" s="73">
        <v>4</v>
      </c>
      <c r="BM88" s="73">
        <v>4</v>
      </c>
      <c r="BN88" s="369">
        <v>7.5</v>
      </c>
      <c r="BO88" s="73">
        <v>7.5</v>
      </c>
      <c r="BP88" s="73">
        <v>7.5</v>
      </c>
      <c r="BQ88" s="73">
        <v>7.5</v>
      </c>
      <c r="BR88" s="73">
        <v>7.5</v>
      </c>
      <c r="BS88" s="73">
        <v>7.5</v>
      </c>
      <c r="BT88" s="73">
        <v>8</v>
      </c>
      <c r="BU88" s="369">
        <v>4</v>
      </c>
      <c r="BV88" s="73">
        <v>4</v>
      </c>
      <c r="BW88" s="73">
        <v>4</v>
      </c>
      <c r="BX88" s="73">
        <v>4</v>
      </c>
      <c r="BY88" s="73">
        <v>4</v>
      </c>
      <c r="BZ88" s="73">
        <v>4</v>
      </c>
      <c r="CA88" s="73">
        <v>4</v>
      </c>
      <c r="CB88" s="369">
        <v>7.5</v>
      </c>
      <c r="CC88" s="73">
        <v>7.5</v>
      </c>
      <c r="CD88" s="73">
        <v>7.5</v>
      </c>
      <c r="CE88" s="73">
        <v>7.5</v>
      </c>
      <c r="CF88" s="73">
        <v>7.5</v>
      </c>
      <c r="CG88" s="73">
        <v>7.5</v>
      </c>
      <c r="CH88" s="73">
        <v>8</v>
      </c>
      <c r="CI88" s="369">
        <v>4</v>
      </c>
      <c r="CJ88" s="73">
        <v>4</v>
      </c>
      <c r="CK88" s="73">
        <v>4</v>
      </c>
      <c r="CL88" s="73">
        <v>4</v>
      </c>
      <c r="CM88" s="73">
        <v>4</v>
      </c>
      <c r="CN88" s="73">
        <v>4</v>
      </c>
      <c r="CO88" s="73">
        <v>4</v>
      </c>
      <c r="CP88" s="369">
        <v>7.5</v>
      </c>
      <c r="CQ88" s="73">
        <v>7.5</v>
      </c>
      <c r="CR88" s="73">
        <v>7.5</v>
      </c>
      <c r="CS88" s="73">
        <v>7.5</v>
      </c>
      <c r="CT88" s="73">
        <v>7.5</v>
      </c>
      <c r="CU88" s="73">
        <v>7.5</v>
      </c>
      <c r="CV88" s="73">
        <v>8</v>
      </c>
      <c r="CW88" s="369">
        <v>4</v>
      </c>
      <c r="CX88" s="73">
        <v>4</v>
      </c>
      <c r="CY88" s="73">
        <v>4</v>
      </c>
      <c r="CZ88" s="73">
        <v>4</v>
      </c>
      <c r="DA88" s="73">
        <v>4</v>
      </c>
      <c r="DB88" s="73">
        <v>4</v>
      </c>
      <c r="DC88" s="73">
        <v>4</v>
      </c>
      <c r="DD88" s="369">
        <v>7.5</v>
      </c>
      <c r="DE88" s="73">
        <v>7.5</v>
      </c>
      <c r="DF88" s="73">
        <v>7.5</v>
      </c>
      <c r="DG88" s="73">
        <v>7.5</v>
      </c>
      <c r="DH88" s="73">
        <v>7.5</v>
      </c>
      <c r="DI88" s="73">
        <v>7.5</v>
      </c>
      <c r="DJ88" s="73">
        <v>8</v>
      </c>
      <c r="DK88" s="369">
        <v>4</v>
      </c>
      <c r="DL88" s="73">
        <v>4</v>
      </c>
      <c r="DM88" s="73">
        <v>4</v>
      </c>
      <c r="DN88" s="73">
        <v>4</v>
      </c>
      <c r="DO88" s="73">
        <v>4</v>
      </c>
      <c r="DP88" s="73">
        <v>4</v>
      </c>
      <c r="DQ88" s="73">
        <v>4</v>
      </c>
      <c r="DR88" s="369">
        <v>7.5</v>
      </c>
      <c r="DS88" s="73">
        <v>7.5</v>
      </c>
      <c r="DT88" s="73">
        <v>7.5</v>
      </c>
      <c r="DU88" s="73">
        <v>7.5</v>
      </c>
      <c r="DV88" s="73">
        <v>7.5</v>
      </c>
      <c r="DW88" s="73">
        <v>7.5</v>
      </c>
      <c r="DX88" s="73">
        <v>8</v>
      </c>
      <c r="DY88" s="369">
        <v>4</v>
      </c>
      <c r="DZ88" s="73">
        <v>4</v>
      </c>
      <c r="EA88" s="73">
        <v>4</v>
      </c>
      <c r="EB88" s="73">
        <v>4</v>
      </c>
      <c r="EC88" s="73">
        <v>4</v>
      </c>
      <c r="ED88" s="73">
        <v>4</v>
      </c>
      <c r="EE88" s="73">
        <v>4</v>
      </c>
      <c r="EF88" s="369">
        <v>7</v>
      </c>
      <c r="EG88" s="73">
        <v>7</v>
      </c>
      <c r="EH88" s="73">
        <v>7</v>
      </c>
      <c r="EI88" s="73">
        <v>7</v>
      </c>
      <c r="EJ88" s="73">
        <v>7</v>
      </c>
      <c r="EK88" s="73">
        <v>7</v>
      </c>
      <c r="EL88" s="73">
        <v>8</v>
      </c>
      <c r="EM88" s="369">
        <v>4</v>
      </c>
      <c r="EN88" s="73">
        <v>4</v>
      </c>
      <c r="EO88" s="73">
        <v>4</v>
      </c>
      <c r="EP88" s="73">
        <v>4</v>
      </c>
      <c r="EQ88" s="73">
        <v>4</v>
      </c>
      <c r="ER88" s="73">
        <v>4</v>
      </c>
      <c r="ES88" s="73">
        <v>4</v>
      </c>
      <c r="ET88" s="369">
        <v>7</v>
      </c>
      <c r="EU88" s="73">
        <v>7</v>
      </c>
      <c r="EV88" s="73">
        <v>7</v>
      </c>
      <c r="EW88" s="73">
        <v>7</v>
      </c>
      <c r="EX88" s="73">
        <v>7</v>
      </c>
      <c r="EY88" s="73">
        <v>7</v>
      </c>
      <c r="EZ88" s="73">
        <v>8</v>
      </c>
      <c r="FA88" s="369">
        <v>4</v>
      </c>
      <c r="FB88" s="73">
        <v>4</v>
      </c>
      <c r="FC88" s="73">
        <v>4</v>
      </c>
      <c r="FD88" s="73">
        <v>4</v>
      </c>
      <c r="FE88" s="73">
        <v>4</v>
      </c>
      <c r="FF88" s="73">
        <v>4</v>
      </c>
      <c r="FG88" s="73">
        <v>4</v>
      </c>
      <c r="FH88" s="369">
        <v>7</v>
      </c>
      <c r="FI88" s="73">
        <v>7</v>
      </c>
      <c r="FJ88" s="73">
        <v>7</v>
      </c>
      <c r="FK88" s="73">
        <v>7</v>
      </c>
      <c r="FL88" s="73">
        <v>7</v>
      </c>
      <c r="FM88" s="73">
        <v>7</v>
      </c>
      <c r="FN88" s="73">
        <v>8</v>
      </c>
    </row>
    <row r="89" spans="1:170">
      <c r="A89" s="73">
        <v>98</v>
      </c>
      <c r="B89" t="s">
        <v>2126</v>
      </c>
      <c r="C89" s="369">
        <v>0</v>
      </c>
      <c r="D89" s="73">
        <v>0</v>
      </c>
      <c r="E89" s="73">
        <v>2.5</v>
      </c>
      <c r="F89" s="73">
        <v>2.5</v>
      </c>
      <c r="G89" s="73">
        <v>2.5</v>
      </c>
      <c r="H89" s="73">
        <v>2.5</v>
      </c>
      <c r="I89" s="73">
        <v>2.5</v>
      </c>
      <c r="J89" s="369">
        <v>0</v>
      </c>
      <c r="K89" s="73">
        <v>0</v>
      </c>
      <c r="L89" s="73">
        <v>2.5</v>
      </c>
      <c r="M89" s="73">
        <v>2.5</v>
      </c>
      <c r="N89" s="73">
        <v>2.5</v>
      </c>
      <c r="O89" s="73">
        <v>2.5</v>
      </c>
      <c r="P89" s="73">
        <v>2.5</v>
      </c>
      <c r="Q89" s="369">
        <v>0</v>
      </c>
      <c r="R89" s="73">
        <v>0</v>
      </c>
      <c r="S89" s="73">
        <v>2.5</v>
      </c>
      <c r="T89" s="73">
        <v>2.5</v>
      </c>
      <c r="U89" s="73">
        <v>2.5</v>
      </c>
      <c r="V89" s="73">
        <v>2.5</v>
      </c>
      <c r="W89" s="73">
        <v>2.5</v>
      </c>
      <c r="X89" s="369">
        <v>0</v>
      </c>
      <c r="Y89" s="73">
        <v>0</v>
      </c>
      <c r="Z89" s="73">
        <v>2.5</v>
      </c>
      <c r="AA89" s="73">
        <v>2.5</v>
      </c>
      <c r="AB89" s="73">
        <v>2.5</v>
      </c>
      <c r="AC89" s="73">
        <v>2.5</v>
      </c>
      <c r="AD89" s="73">
        <v>2.5</v>
      </c>
      <c r="AE89" s="369">
        <v>0</v>
      </c>
      <c r="AF89" s="73">
        <v>0</v>
      </c>
      <c r="AG89" s="73">
        <v>2.5</v>
      </c>
      <c r="AH89" s="73">
        <v>2.5</v>
      </c>
      <c r="AI89" s="73">
        <v>2.5</v>
      </c>
      <c r="AJ89" s="73">
        <v>2.5</v>
      </c>
      <c r="AK89" s="73">
        <v>2.5</v>
      </c>
      <c r="AL89" s="369">
        <v>0</v>
      </c>
      <c r="AM89" s="73">
        <v>0</v>
      </c>
      <c r="AN89" s="73">
        <v>2.5</v>
      </c>
      <c r="AO89" s="73">
        <v>2.5</v>
      </c>
      <c r="AP89" s="73">
        <v>2.5</v>
      </c>
      <c r="AQ89" s="73">
        <v>2.5</v>
      </c>
      <c r="AR89" s="73">
        <v>2.5</v>
      </c>
      <c r="AS89" s="369">
        <v>0</v>
      </c>
      <c r="AT89" s="73">
        <v>0</v>
      </c>
      <c r="AU89" s="73">
        <v>2.5</v>
      </c>
      <c r="AV89" s="73">
        <v>2.5</v>
      </c>
      <c r="AW89" s="73">
        <v>2.5</v>
      </c>
      <c r="AX89" s="73">
        <v>2.5</v>
      </c>
      <c r="AY89" s="73">
        <v>2.5</v>
      </c>
      <c r="AZ89" s="369">
        <v>0</v>
      </c>
      <c r="BA89" s="73">
        <v>0</v>
      </c>
      <c r="BB89" s="73">
        <v>2.5</v>
      </c>
      <c r="BC89" s="73">
        <v>2.5</v>
      </c>
      <c r="BD89" s="73">
        <v>2.5</v>
      </c>
      <c r="BE89" s="73">
        <v>2.5</v>
      </c>
      <c r="BF89" s="73">
        <v>2.5</v>
      </c>
      <c r="BG89" s="369">
        <v>0</v>
      </c>
      <c r="BH89" s="73">
        <v>0</v>
      </c>
      <c r="BI89" s="73">
        <v>2.5</v>
      </c>
      <c r="BJ89" s="73">
        <v>2.5</v>
      </c>
      <c r="BK89" s="73">
        <v>2.5</v>
      </c>
      <c r="BL89" s="73">
        <v>2.5</v>
      </c>
      <c r="BM89" s="73">
        <v>2.5</v>
      </c>
      <c r="BN89" s="369">
        <v>0</v>
      </c>
      <c r="BO89" s="73">
        <v>0</v>
      </c>
      <c r="BP89" s="73">
        <v>2.5</v>
      </c>
      <c r="BQ89" s="73">
        <v>2.5</v>
      </c>
      <c r="BR89" s="73">
        <v>2.5</v>
      </c>
      <c r="BS89" s="73">
        <v>2.5</v>
      </c>
      <c r="BT89" s="73">
        <v>2.5</v>
      </c>
      <c r="BU89" s="369">
        <v>0</v>
      </c>
      <c r="BV89" s="73">
        <v>0</v>
      </c>
      <c r="BW89" s="73">
        <v>2.5</v>
      </c>
      <c r="BX89" s="73">
        <v>2.5</v>
      </c>
      <c r="BY89" s="73">
        <v>2.5</v>
      </c>
      <c r="BZ89" s="73">
        <v>2.5</v>
      </c>
      <c r="CA89" s="73">
        <v>2.5</v>
      </c>
      <c r="CB89" s="369">
        <v>0</v>
      </c>
      <c r="CC89" s="73">
        <v>0</v>
      </c>
      <c r="CD89" s="73">
        <v>2.5</v>
      </c>
      <c r="CE89" s="73">
        <v>2.5</v>
      </c>
      <c r="CF89" s="73">
        <v>2.5</v>
      </c>
      <c r="CG89" s="73">
        <v>2.5</v>
      </c>
      <c r="CH89" s="73">
        <v>2.5</v>
      </c>
      <c r="CI89" s="369">
        <v>0</v>
      </c>
      <c r="CJ89" s="73">
        <v>0</v>
      </c>
      <c r="CK89" s="73">
        <v>2.5</v>
      </c>
      <c r="CL89" s="73">
        <v>2.5</v>
      </c>
      <c r="CM89" s="73">
        <v>2.5</v>
      </c>
      <c r="CN89" s="73">
        <v>2.5</v>
      </c>
      <c r="CO89" s="73">
        <v>2.5</v>
      </c>
      <c r="CP89" s="369">
        <v>0</v>
      </c>
      <c r="CQ89" s="73">
        <v>0</v>
      </c>
      <c r="CR89" s="73">
        <v>2.5</v>
      </c>
      <c r="CS89" s="73">
        <v>2.5</v>
      </c>
      <c r="CT89" s="73">
        <v>2.5</v>
      </c>
      <c r="CU89" s="73">
        <v>2.5</v>
      </c>
      <c r="CV89" s="73">
        <v>2.5</v>
      </c>
      <c r="CW89" s="369">
        <v>0</v>
      </c>
      <c r="CX89" s="73">
        <v>0</v>
      </c>
      <c r="CY89" s="73">
        <v>2.5</v>
      </c>
      <c r="CZ89" s="73">
        <v>2.5</v>
      </c>
      <c r="DA89" s="73">
        <v>2.5</v>
      </c>
      <c r="DB89" s="73">
        <v>2.5</v>
      </c>
      <c r="DC89" s="73">
        <v>2.5</v>
      </c>
      <c r="DD89" s="369">
        <v>0</v>
      </c>
      <c r="DE89" s="73">
        <v>0</v>
      </c>
      <c r="DF89" s="73">
        <v>2.5</v>
      </c>
      <c r="DG89" s="73">
        <v>2.5</v>
      </c>
      <c r="DH89" s="73">
        <v>2.5</v>
      </c>
      <c r="DI89" s="73">
        <v>2.5</v>
      </c>
      <c r="DJ89" s="73">
        <v>2.5</v>
      </c>
      <c r="DK89" s="369">
        <v>0</v>
      </c>
      <c r="DL89" s="73">
        <v>0</v>
      </c>
      <c r="DM89" s="73">
        <v>2.5</v>
      </c>
      <c r="DN89" s="73">
        <v>2.5</v>
      </c>
      <c r="DO89" s="73">
        <v>2.5</v>
      </c>
      <c r="DP89" s="73">
        <v>2.5</v>
      </c>
      <c r="DQ89" s="73">
        <v>2.5</v>
      </c>
      <c r="DR89" s="369">
        <v>0</v>
      </c>
      <c r="DS89" s="73">
        <v>0</v>
      </c>
      <c r="DT89" s="73">
        <v>2.5</v>
      </c>
      <c r="DU89" s="73">
        <v>2.5</v>
      </c>
      <c r="DV89" s="73">
        <v>2.5</v>
      </c>
      <c r="DW89" s="73">
        <v>2.5</v>
      </c>
      <c r="DX89" s="73">
        <v>2.5</v>
      </c>
      <c r="DY89" s="369">
        <v>0</v>
      </c>
      <c r="DZ89" s="73">
        <v>0</v>
      </c>
      <c r="EA89" s="73">
        <v>2.5</v>
      </c>
      <c r="EB89" s="73">
        <v>2.5</v>
      </c>
      <c r="EC89" s="73">
        <v>2.5</v>
      </c>
      <c r="ED89" s="73">
        <v>2.5</v>
      </c>
      <c r="EE89" s="73">
        <v>2.5</v>
      </c>
      <c r="EF89" s="369">
        <v>0</v>
      </c>
      <c r="EG89" s="73">
        <v>0</v>
      </c>
      <c r="EH89" s="73">
        <v>2.5</v>
      </c>
      <c r="EI89" s="73">
        <v>2.5</v>
      </c>
      <c r="EJ89" s="73">
        <v>2.5</v>
      </c>
      <c r="EK89" s="73">
        <v>2.5</v>
      </c>
      <c r="EL89" s="73">
        <v>2.5</v>
      </c>
      <c r="EM89" s="369">
        <v>0</v>
      </c>
      <c r="EN89" s="73">
        <v>0</v>
      </c>
      <c r="EO89" s="73">
        <v>2.5</v>
      </c>
      <c r="EP89" s="73">
        <v>2.5</v>
      </c>
      <c r="EQ89" s="73">
        <v>2.5</v>
      </c>
      <c r="ER89" s="73">
        <v>2.5</v>
      </c>
      <c r="ES89" s="73">
        <v>2.5</v>
      </c>
      <c r="ET89" s="369">
        <v>0</v>
      </c>
      <c r="EU89" s="73">
        <v>0</v>
      </c>
      <c r="EV89" s="73">
        <v>2.5</v>
      </c>
      <c r="EW89" s="73">
        <v>2.5</v>
      </c>
      <c r="EX89" s="73">
        <v>2.5</v>
      </c>
      <c r="EY89" s="73">
        <v>2.5</v>
      </c>
      <c r="EZ89" s="73">
        <v>2.5</v>
      </c>
      <c r="FA89" s="369">
        <v>0</v>
      </c>
      <c r="FB89" s="73">
        <v>0</v>
      </c>
      <c r="FC89" s="73">
        <v>2.5</v>
      </c>
      <c r="FD89" s="73">
        <v>2.5</v>
      </c>
      <c r="FE89" s="73">
        <v>2.5</v>
      </c>
      <c r="FF89" s="73">
        <v>2.5</v>
      </c>
      <c r="FG89" s="73">
        <v>2.5</v>
      </c>
      <c r="FH89" s="369">
        <v>0</v>
      </c>
      <c r="FI89" s="73">
        <v>0</v>
      </c>
      <c r="FJ89" s="73">
        <v>2.5</v>
      </c>
      <c r="FK89" s="73">
        <v>2.5</v>
      </c>
      <c r="FL89" s="73">
        <v>2.5</v>
      </c>
      <c r="FM89" s="73">
        <v>2.5</v>
      </c>
      <c r="FN89" s="73">
        <v>2.5</v>
      </c>
    </row>
    <row r="90" spans="1:170">
      <c r="A90" s="73">
        <v>99</v>
      </c>
      <c r="B90" t="s">
        <v>2154</v>
      </c>
      <c r="C90" s="369">
        <v>4</v>
      </c>
      <c r="D90" s="73">
        <v>4</v>
      </c>
      <c r="E90" s="73">
        <v>4</v>
      </c>
      <c r="F90" s="73">
        <v>4</v>
      </c>
      <c r="G90" s="73">
        <v>4</v>
      </c>
      <c r="H90" s="73">
        <v>4</v>
      </c>
      <c r="I90" s="73">
        <v>4</v>
      </c>
      <c r="J90" s="369">
        <v>7</v>
      </c>
      <c r="K90" s="73">
        <v>7</v>
      </c>
      <c r="L90" s="73">
        <v>7</v>
      </c>
      <c r="M90" s="73">
        <v>7</v>
      </c>
      <c r="N90" s="73">
        <v>7</v>
      </c>
      <c r="O90" s="73">
        <v>3</v>
      </c>
      <c r="P90" s="73">
        <v>0</v>
      </c>
      <c r="Q90" s="369">
        <v>4</v>
      </c>
      <c r="R90" s="73">
        <v>4</v>
      </c>
      <c r="S90" s="73">
        <v>4</v>
      </c>
      <c r="T90" s="73">
        <v>4</v>
      </c>
      <c r="U90" s="73">
        <v>4</v>
      </c>
      <c r="V90" s="73">
        <v>4</v>
      </c>
      <c r="W90" s="73">
        <v>4</v>
      </c>
      <c r="X90" s="369">
        <v>7</v>
      </c>
      <c r="Y90" s="73">
        <v>7</v>
      </c>
      <c r="Z90" s="73">
        <v>7</v>
      </c>
      <c r="AA90" s="73">
        <v>7</v>
      </c>
      <c r="AB90" s="73">
        <v>7</v>
      </c>
      <c r="AC90" s="73">
        <v>3</v>
      </c>
      <c r="AD90" s="73">
        <v>0</v>
      </c>
      <c r="AE90" s="369">
        <v>4</v>
      </c>
      <c r="AF90" s="73">
        <v>4</v>
      </c>
      <c r="AG90" s="73">
        <v>4</v>
      </c>
      <c r="AH90" s="73">
        <v>4</v>
      </c>
      <c r="AI90" s="73">
        <v>4</v>
      </c>
      <c r="AJ90" s="73">
        <v>4</v>
      </c>
      <c r="AK90" s="73">
        <v>4</v>
      </c>
      <c r="AL90" s="369">
        <v>7</v>
      </c>
      <c r="AM90" s="73">
        <v>7</v>
      </c>
      <c r="AN90" s="73">
        <v>7</v>
      </c>
      <c r="AO90" s="73">
        <v>7</v>
      </c>
      <c r="AP90" s="73">
        <v>7</v>
      </c>
      <c r="AQ90" s="73">
        <v>3</v>
      </c>
      <c r="AR90" s="73">
        <v>0</v>
      </c>
      <c r="AS90" s="369">
        <v>4</v>
      </c>
      <c r="AT90" s="73">
        <v>4</v>
      </c>
      <c r="AU90" s="73">
        <v>4</v>
      </c>
      <c r="AV90" s="73">
        <v>4</v>
      </c>
      <c r="AW90" s="73">
        <v>4</v>
      </c>
      <c r="AX90" s="73">
        <v>4</v>
      </c>
      <c r="AY90" s="73">
        <v>4</v>
      </c>
      <c r="AZ90" s="369">
        <v>7</v>
      </c>
      <c r="BA90" s="73">
        <v>7</v>
      </c>
      <c r="BB90" s="73">
        <v>7</v>
      </c>
      <c r="BC90" s="73">
        <v>7</v>
      </c>
      <c r="BD90" s="73">
        <v>7</v>
      </c>
      <c r="BE90" s="73">
        <v>3</v>
      </c>
      <c r="BF90" s="73">
        <v>0</v>
      </c>
      <c r="BG90" s="369">
        <v>4</v>
      </c>
      <c r="BH90" s="73">
        <v>4</v>
      </c>
      <c r="BI90" s="73">
        <v>4</v>
      </c>
      <c r="BJ90" s="73">
        <v>4</v>
      </c>
      <c r="BK90" s="73">
        <v>4</v>
      </c>
      <c r="BL90" s="73">
        <v>4</v>
      </c>
      <c r="BM90" s="73">
        <v>4</v>
      </c>
      <c r="BN90" s="369">
        <v>7</v>
      </c>
      <c r="BO90" s="73">
        <v>7</v>
      </c>
      <c r="BP90" s="73">
        <v>7</v>
      </c>
      <c r="BQ90" s="73">
        <v>7</v>
      </c>
      <c r="BR90" s="73">
        <v>7</v>
      </c>
      <c r="BS90" s="73">
        <v>3</v>
      </c>
      <c r="BT90" s="73">
        <v>0</v>
      </c>
      <c r="BU90" s="369">
        <v>4</v>
      </c>
      <c r="BV90" s="73">
        <v>4</v>
      </c>
      <c r="BW90" s="73">
        <v>4</v>
      </c>
      <c r="BX90" s="73">
        <v>4</v>
      </c>
      <c r="BY90" s="73">
        <v>4</v>
      </c>
      <c r="BZ90" s="73">
        <v>4</v>
      </c>
      <c r="CA90" s="73">
        <v>4</v>
      </c>
      <c r="CB90" s="369">
        <v>7</v>
      </c>
      <c r="CC90" s="73">
        <v>7</v>
      </c>
      <c r="CD90" s="73">
        <v>7</v>
      </c>
      <c r="CE90" s="73">
        <v>7</v>
      </c>
      <c r="CF90" s="73">
        <v>7</v>
      </c>
      <c r="CG90" s="73">
        <v>3</v>
      </c>
      <c r="CH90" s="73">
        <v>0</v>
      </c>
      <c r="CI90" s="369">
        <v>4</v>
      </c>
      <c r="CJ90" s="73">
        <v>4</v>
      </c>
      <c r="CK90" s="73">
        <v>4</v>
      </c>
      <c r="CL90" s="73">
        <v>4</v>
      </c>
      <c r="CM90" s="73">
        <v>4</v>
      </c>
      <c r="CN90" s="73">
        <v>4</v>
      </c>
      <c r="CO90" s="73">
        <v>4</v>
      </c>
      <c r="CP90" s="369">
        <v>7</v>
      </c>
      <c r="CQ90" s="73">
        <v>7</v>
      </c>
      <c r="CR90" s="73">
        <v>7</v>
      </c>
      <c r="CS90" s="73">
        <v>7</v>
      </c>
      <c r="CT90" s="73">
        <v>7</v>
      </c>
      <c r="CU90" s="73">
        <v>3</v>
      </c>
      <c r="CV90" s="73">
        <v>0</v>
      </c>
      <c r="CW90" s="369">
        <v>4</v>
      </c>
      <c r="CX90" s="73">
        <v>4</v>
      </c>
      <c r="CY90" s="73">
        <v>4</v>
      </c>
      <c r="CZ90" s="73">
        <v>4</v>
      </c>
      <c r="DA90" s="73">
        <v>4</v>
      </c>
      <c r="DB90" s="73">
        <v>4</v>
      </c>
      <c r="DC90" s="73">
        <v>4</v>
      </c>
      <c r="DD90" s="369">
        <v>7</v>
      </c>
      <c r="DE90" s="73">
        <v>7</v>
      </c>
      <c r="DF90" s="73">
        <v>7</v>
      </c>
      <c r="DG90" s="73">
        <v>7</v>
      </c>
      <c r="DH90" s="73">
        <v>7</v>
      </c>
      <c r="DI90" s="73">
        <v>3</v>
      </c>
      <c r="DJ90" s="73">
        <v>0</v>
      </c>
      <c r="DK90" s="369">
        <v>4</v>
      </c>
      <c r="DL90" s="73">
        <v>4</v>
      </c>
      <c r="DM90" s="73">
        <v>4</v>
      </c>
      <c r="DN90" s="73">
        <v>4</v>
      </c>
      <c r="DO90" s="73">
        <v>4</v>
      </c>
      <c r="DP90" s="73">
        <v>4</v>
      </c>
      <c r="DQ90" s="73">
        <v>4</v>
      </c>
      <c r="DR90" s="369">
        <v>7</v>
      </c>
      <c r="DS90" s="73">
        <v>7</v>
      </c>
      <c r="DT90" s="73">
        <v>7</v>
      </c>
      <c r="DU90" s="73">
        <v>7</v>
      </c>
      <c r="DV90" s="73">
        <v>7</v>
      </c>
      <c r="DW90" s="73">
        <v>3</v>
      </c>
      <c r="DX90" s="73">
        <v>0</v>
      </c>
      <c r="DY90" s="369">
        <v>4</v>
      </c>
      <c r="DZ90" s="73">
        <v>4</v>
      </c>
      <c r="EA90" s="73">
        <v>4</v>
      </c>
      <c r="EB90" s="73">
        <v>4</v>
      </c>
      <c r="EC90" s="73">
        <v>4</v>
      </c>
      <c r="ED90" s="73">
        <v>4</v>
      </c>
      <c r="EE90" s="73">
        <v>4</v>
      </c>
      <c r="EF90" s="369">
        <v>7</v>
      </c>
      <c r="EG90" s="73">
        <v>7</v>
      </c>
      <c r="EH90" s="73">
        <v>7</v>
      </c>
      <c r="EI90" s="73">
        <v>7</v>
      </c>
      <c r="EJ90" s="73">
        <v>7</v>
      </c>
      <c r="EK90" s="73">
        <v>3</v>
      </c>
      <c r="EL90" s="73">
        <v>0</v>
      </c>
      <c r="EM90" s="369">
        <v>4</v>
      </c>
      <c r="EN90" s="73">
        <v>4</v>
      </c>
      <c r="EO90" s="73">
        <v>4</v>
      </c>
      <c r="EP90" s="73">
        <v>4</v>
      </c>
      <c r="EQ90" s="73">
        <v>4</v>
      </c>
      <c r="ER90" s="73">
        <v>4</v>
      </c>
      <c r="ES90" s="73">
        <v>4</v>
      </c>
      <c r="ET90" s="369">
        <v>7</v>
      </c>
      <c r="EU90" s="73">
        <v>7</v>
      </c>
      <c r="EV90" s="73">
        <v>7</v>
      </c>
      <c r="EW90" s="73">
        <v>7</v>
      </c>
      <c r="EX90" s="73">
        <v>7</v>
      </c>
      <c r="EY90" s="73">
        <v>3</v>
      </c>
      <c r="EZ90" s="73">
        <v>0</v>
      </c>
      <c r="FA90" s="369">
        <v>4</v>
      </c>
      <c r="FB90" s="73">
        <v>4</v>
      </c>
      <c r="FC90" s="73">
        <v>4</v>
      </c>
      <c r="FD90" s="73">
        <v>4</v>
      </c>
      <c r="FE90" s="73">
        <v>4</v>
      </c>
      <c r="FF90" s="73">
        <v>4</v>
      </c>
      <c r="FG90" s="73">
        <v>4</v>
      </c>
      <c r="FH90" s="369">
        <v>7</v>
      </c>
      <c r="FI90" s="73">
        <v>7</v>
      </c>
      <c r="FJ90" s="73">
        <v>7</v>
      </c>
      <c r="FK90" s="73">
        <v>7</v>
      </c>
      <c r="FL90" s="73">
        <v>7</v>
      </c>
      <c r="FM90" s="73">
        <v>3</v>
      </c>
      <c r="FN90" s="73">
        <v>0</v>
      </c>
    </row>
    <row r="91" spans="1:170">
      <c r="A91" s="73">
        <v>100</v>
      </c>
      <c r="B91" t="s">
        <v>2971</v>
      </c>
      <c r="C91" s="369">
        <v>12</v>
      </c>
      <c r="D91" s="73">
        <v>12</v>
      </c>
      <c r="E91" s="73">
        <v>12</v>
      </c>
      <c r="F91" s="73">
        <v>12</v>
      </c>
      <c r="G91" s="73">
        <v>12</v>
      </c>
      <c r="H91" s="73">
        <v>12</v>
      </c>
      <c r="I91" s="73">
        <v>12</v>
      </c>
      <c r="J91" s="369">
        <v>12</v>
      </c>
      <c r="K91" s="73">
        <v>12</v>
      </c>
      <c r="L91" s="73">
        <v>12</v>
      </c>
      <c r="M91" s="73">
        <v>12</v>
      </c>
      <c r="N91" s="73">
        <v>12</v>
      </c>
      <c r="O91" s="73">
        <v>12</v>
      </c>
      <c r="P91" s="73">
        <v>12</v>
      </c>
      <c r="Q91" s="369">
        <v>12</v>
      </c>
      <c r="R91" s="73">
        <v>12</v>
      </c>
      <c r="S91" s="73">
        <v>12</v>
      </c>
      <c r="T91" s="73">
        <v>12</v>
      </c>
      <c r="U91" s="73">
        <v>12</v>
      </c>
      <c r="V91" s="73">
        <v>12</v>
      </c>
      <c r="W91" s="73">
        <v>12</v>
      </c>
      <c r="X91" s="369">
        <v>12</v>
      </c>
      <c r="Y91" s="73">
        <v>12</v>
      </c>
      <c r="Z91" s="73">
        <v>12</v>
      </c>
      <c r="AA91" s="73">
        <v>12</v>
      </c>
      <c r="AB91" s="73">
        <v>12</v>
      </c>
      <c r="AC91" s="73">
        <v>12</v>
      </c>
      <c r="AD91" s="73">
        <v>12</v>
      </c>
      <c r="AE91" s="369">
        <v>12</v>
      </c>
      <c r="AF91" s="73">
        <v>12</v>
      </c>
      <c r="AG91" s="73">
        <v>12</v>
      </c>
      <c r="AH91" s="73">
        <v>12</v>
      </c>
      <c r="AI91" s="73">
        <v>12</v>
      </c>
      <c r="AJ91" s="73">
        <v>12</v>
      </c>
      <c r="AK91" s="73">
        <v>12</v>
      </c>
      <c r="AL91" s="369">
        <v>12</v>
      </c>
      <c r="AM91" s="73">
        <v>12</v>
      </c>
      <c r="AN91" s="73">
        <v>12</v>
      </c>
      <c r="AO91" s="73">
        <v>12</v>
      </c>
      <c r="AP91" s="73">
        <v>12</v>
      </c>
      <c r="AQ91" s="73">
        <v>12</v>
      </c>
      <c r="AR91" s="73">
        <v>12</v>
      </c>
      <c r="AS91" s="369">
        <v>12</v>
      </c>
      <c r="AT91" s="73">
        <v>12</v>
      </c>
      <c r="AU91" s="73">
        <v>12</v>
      </c>
      <c r="AV91" s="73">
        <v>12</v>
      </c>
      <c r="AW91" s="73">
        <v>12</v>
      </c>
      <c r="AX91" s="73">
        <v>12</v>
      </c>
      <c r="AY91" s="73">
        <v>12</v>
      </c>
      <c r="AZ91" s="369">
        <v>12</v>
      </c>
      <c r="BA91" s="73">
        <v>12</v>
      </c>
      <c r="BB91" s="73">
        <v>12</v>
      </c>
      <c r="BC91" s="73">
        <v>12</v>
      </c>
      <c r="BD91" s="73">
        <v>12</v>
      </c>
      <c r="BE91" s="73">
        <v>12</v>
      </c>
      <c r="BF91" s="73">
        <v>12</v>
      </c>
      <c r="BG91" s="369">
        <v>12</v>
      </c>
      <c r="BH91" s="73">
        <v>12</v>
      </c>
      <c r="BI91" s="73">
        <v>12</v>
      </c>
      <c r="BJ91" s="73">
        <v>12</v>
      </c>
      <c r="BK91" s="73">
        <v>12</v>
      </c>
      <c r="BL91" s="73">
        <v>12</v>
      </c>
      <c r="BM91" s="73">
        <v>12</v>
      </c>
      <c r="BN91" s="369">
        <v>12</v>
      </c>
      <c r="BO91" s="73">
        <v>12</v>
      </c>
      <c r="BP91" s="73">
        <v>12</v>
      </c>
      <c r="BQ91" s="73">
        <v>12</v>
      </c>
      <c r="BR91" s="73">
        <v>12</v>
      </c>
      <c r="BS91" s="73">
        <v>12</v>
      </c>
      <c r="BT91" s="73">
        <v>12</v>
      </c>
      <c r="BU91" s="369">
        <v>12</v>
      </c>
      <c r="BV91" s="73">
        <v>12</v>
      </c>
      <c r="BW91" s="73">
        <v>12</v>
      </c>
      <c r="BX91" s="73">
        <v>12</v>
      </c>
      <c r="BY91" s="73">
        <v>12</v>
      </c>
      <c r="BZ91" s="73">
        <v>12</v>
      </c>
      <c r="CA91" s="73">
        <v>12</v>
      </c>
      <c r="CB91" s="369">
        <v>12</v>
      </c>
      <c r="CC91" s="73">
        <v>12</v>
      </c>
      <c r="CD91" s="73">
        <v>12</v>
      </c>
      <c r="CE91" s="73">
        <v>12</v>
      </c>
      <c r="CF91" s="73">
        <v>12</v>
      </c>
      <c r="CG91" s="73">
        <v>12</v>
      </c>
      <c r="CH91" s="73">
        <v>12</v>
      </c>
      <c r="CI91" s="369">
        <v>12</v>
      </c>
      <c r="CJ91" s="73">
        <v>12</v>
      </c>
      <c r="CK91" s="73">
        <v>12</v>
      </c>
      <c r="CL91" s="73">
        <v>12</v>
      </c>
      <c r="CM91" s="73">
        <v>12</v>
      </c>
      <c r="CN91" s="73">
        <v>12</v>
      </c>
      <c r="CO91" s="73">
        <v>12</v>
      </c>
      <c r="CP91" s="369">
        <v>12</v>
      </c>
      <c r="CQ91" s="73">
        <v>12</v>
      </c>
      <c r="CR91" s="73">
        <v>12</v>
      </c>
      <c r="CS91" s="73">
        <v>12</v>
      </c>
      <c r="CT91" s="73">
        <v>12</v>
      </c>
      <c r="CU91" s="73">
        <v>12</v>
      </c>
      <c r="CV91" s="73">
        <v>12</v>
      </c>
      <c r="CW91" s="369">
        <v>12</v>
      </c>
      <c r="CX91" s="73">
        <v>12</v>
      </c>
      <c r="CY91" s="73">
        <v>12</v>
      </c>
      <c r="CZ91" s="73">
        <v>12</v>
      </c>
      <c r="DA91" s="73">
        <v>12</v>
      </c>
      <c r="DB91" s="73">
        <v>12</v>
      </c>
      <c r="DC91" s="73">
        <v>12</v>
      </c>
      <c r="DD91" s="369">
        <v>12</v>
      </c>
      <c r="DE91" s="73">
        <v>12</v>
      </c>
      <c r="DF91" s="73">
        <v>12</v>
      </c>
      <c r="DG91" s="73">
        <v>12</v>
      </c>
      <c r="DH91" s="73">
        <v>12</v>
      </c>
      <c r="DI91" s="73">
        <v>12</v>
      </c>
      <c r="DJ91" s="73">
        <v>12</v>
      </c>
      <c r="DK91" s="369">
        <v>12</v>
      </c>
      <c r="DL91" s="73">
        <v>12</v>
      </c>
      <c r="DM91" s="73">
        <v>12</v>
      </c>
      <c r="DN91" s="73">
        <v>12</v>
      </c>
      <c r="DO91" s="73">
        <v>12</v>
      </c>
      <c r="DP91" s="73">
        <v>12</v>
      </c>
      <c r="DQ91" s="73">
        <v>12</v>
      </c>
      <c r="DR91" s="369">
        <v>12</v>
      </c>
      <c r="DS91" s="73">
        <v>12</v>
      </c>
      <c r="DT91" s="73">
        <v>12</v>
      </c>
      <c r="DU91" s="73">
        <v>12</v>
      </c>
      <c r="DV91" s="73">
        <v>12</v>
      </c>
      <c r="DW91" s="73">
        <v>12</v>
      </c>
      <c r="DX91" s="73">
        <v>12</v>
      </c>
      <c r="DY91" s="369">
        <v>12</v>
      </c>
      <c r="DZ91" s="73">
        <v>12</v>
      </c>
      <c r="EA91" s="73">
        <v>12</v>
      </c>
      <c r="EB91" s="73">
        <v>12</v>
      </c>
      <c r="EC91" s="73">
        <v>12</v>
      </c>
      <c r="ED91" s="73">
        <v>12</v>
      </c>
      <c r="EE91" s="73">
        <v>12</v>
      </c>
      <c r="EF91" s="369">
        <v>12</v>
      </c>
      <c r="EG91" s="73">
        <v>12</v>
      </c>
      <c r="EH91" s="73">
        <v>12</v>
      </c>
      <c r="EI91" s="73">
        <v>12</v>
      </c>
      <c r="EJ91" s="73">
        <v>12</v>
      </c>
      <c r="EK91" s="73">
        <v>12</v>
      </c>
      <c r="EL91" s="73">
        <v>12</v>
      </c>
      <c r="EM91" s="369">
        <v>12</v>
      </c>
      <c r="EN91" s="73">
        <v>12</v>
      </c>
      <c r="EO91" s="73">
        <v>12</v>
      </c>
      <c r="EP91" s="73">
        <v>12</v>
      </c>
      <c r="EQ91" s="73">
        <v>12</v>
      </c>
      <c r="ER91" s="73">
        <v>12</v>
      </c>
      <c r="ES91" s="73">
        <v>12</v>
      </c>
      <c r="ET91" s="369">
        <v>12</v>
      </c>
      <c r="EU91" s="73">
        <v>12</v>
      </c>
      <c r="EV91" s="73">
        <v>12</v>
      </c>
      <c r="EW91" s="73">
        <v>12</v>
      </c>
      <c r="EX91" s="73">
        <v>12</v>
      </c>
      <c r="EY91" s="73">
        <v>12</v>
      </c>
      <c r="EZ91" s="73">
        <v>12</v>
      </c>
      <c r="FA91" s="369">
        <v>12</v>
      </c>
      <c r="FB91" s="73">
        <v>12</v>
      </c>
      <c r="FC91" s="73">
        <v>12</v>
      </c>
      <c r="FD91" s="73">
        <v>12</v>
      </c>
      <c r="FE91" s="73">
        <v>12</v>
      </c>
      <c r="FF91" s="73">
        <v>12</v>
      </c>
      <c r="FG91" s="73">
        <v>12</v>
      </c>
      <c r="FH91" s="369">
        <v>12</v>
      </c>
      <c r="FI91" s="73">
        <v>12</v>
      </c>
      <c r="FJ91" s="73">
        <v>12</v>
      </c>
      <c r="FK91" s="73">
        <v>12</v>
      </c>
      <c r="FL91" s="73">
        <v>12</v>
      </c>
      <c r="FM91" s="73">
        <v>12</v>
      </c>
      <c r="FN91" s="73">
        <v>12</v>
      </c>
    </row>
    <row r="92" spans="1:170">
      <c r="A92" s="210">
        <v>101</v>
      </c>
      <c r="B92" t="s">
        <v>2197</v>
      </c>
      <c r="C92" s="369">
        <v>0</v>
      </c>
      <c r="D92" s="73">
        <v>0</v>
      </c>
      <c r="E92" s="73">
        <v>0</v>
      </c>
      <c r="F92" s="73">
        <v>0</v>
      </c>
      <c r="G92" s="73">
        <v>0</v>
      </c>
      <c r="H92" s="73">
        <v>0</v>
      </c>
      <c r="I92" s="73">
        <v>0</v>
      </c>
      <c r="J92" s="369">
        <v>0</v>
      </c>
      <c r="K92" s="73">
        <v>0</v>
      </c>
      <c r="L92" s="73">
        <v>0</v>
      </c>
      <c r="M92" s="73">
        <v>0</v>
      </c>
      <c r="N92" s="73">
        <v>0</v>
      </c>
      <c r="O92" s="73">
        <v>0</v>
      </c>
      <c r="P92" s="73">
        <v>0</v>
      </c>
      <c r="Q92" s="369">
        <v>0</v>
      </c>
      <c r="R92" s="73">
        <v>0</v>
      </c>
      <c r="S92" s="73">
        <v>0</v>
      </c>
      <c r="T92" s="73">
        <v>0</v>
      </c>
      <c r="U92" s="73">
        <v>0</v>
      </c>
      <c r="V92" s="73">
        <v>0</v>
      </c>
      <c r="W92" s="73">
        <v>0</v>
      </c>
      <c r="X92" s="369">
        <v>0</v>
      </c>
      <c r="Y92" s="73">
        <v>0</v>
      </c>
      <c r="Z92" s="73">
        <v>0</v>
      </c>
      <c r="AA92" s="73">
        <v>0</v>
      </c>
      <c r="AB92" s="73">
        <v>0</v>
      </c>
      <c r="AC92" s="73">
        <v>0</v>
      </c>
      <c r="AD92" s="73">
        <v>0</v>
      </c>
      <c r="AE92" s="369">
        <v>0</v>
      </c>
      <c r="AF92" s="73">
        <v>0</v>
      </c>
      <c r="AG92" s="73">
        <v>0</v>
      </c>
      <c r="AH92" s="73">
        <v>0</v>
      </c>
      <c r="AI92" s="73">
        <v>0</v>
      </c>
      <c r="AJ92" s="73">
        <v>0</v>
      </c>
      <c r="AK92" s="73">
        <v>0</v>
      </c>
      <c r="AL92" s="369">
        <v>0</v>
      </c>
      <c r="AM92" s="73">
        <v>0</v>
      </c>
      <c r="AN92" s="73">
        <v>0</v>
      </c>
      <c r="AO92" s="73">
        <v>0</v>
      </c>
      <c r="AP92" s="73">
        <v>0</v>
      </c>
      <c r="AQ92" s="73">
        <v>0</v>
      </c>
      <c r="AR92" s="73">
        <v>0</v>
      </c>
      <c r="AS92" s="369">
        <v>0</v>
      </c>
      <c r="AT92" s="73">
        <v>0</v>
      </c>
      <c r="AU92" s="73">
        <v>0</v>
      </c>
      <c r="AV92" s="73">
        <v>0</v>
      </c>
      <c r="AW92" s="73">
        <v>0</v>
      </c>
      <c r="AX92" s="73">
        <v>0</v>
      </c>
      <c r="AY92" s="73">
        <v>0</v>
      </c>
      <c r="AZ92" s="369">
        <v>0</v>
      </c>
      <c r="BA92" s="73">
        <v>0</v>
      </c>
      <c r="BB92" s="73">
        <v>0</v>
      </c>
      <c r="BC92" s="73">
        <v>0</v>
      </c>
      <c r="BD92" s="73">
        <v>0</v>
      </c>
      <c r="BE92" s="73">
        <v>0</v>
      </c>
      <c r="BF92" s="73">
        <v>0</v>
      </c>
      <c r="BG92" s="369">
        <v>0</v>
      </c>
      <c r="BH92" s="73">
        <v>0</v>
      </c>
      <c r="BI92" s="73">
        <v>0</v>
      </c>
      <c r="BJ92" s="73">
        <v>0</v>
      </c>
      <c r="BK92" s="73">
        <v>0</v>
      </c>
      <c r="BL92" s="73">
        <v>0</v>
      </c>
      <c r="BM92" s="73">
        <v>0</v>
      </c>
      <c r="BN92" s="369">
        <v>0</v>
      </c>
      <c r="BO92" s="73">
        <v>0</v>
      </c>
      <c r="BP92" s="73">
        <v>0</v>
      </c>
      <c r="BQ92" s="73">
        <v>0</v>
      </c>
      <c r="BR92" s="73">
        <v>0</v>
      </c>
      <c r="BS92" s="73">
        <v>0</v>
      </c>
      <c r="BT92" s="73">
        <v>0</v>
      </c>
      <c r="BU92" s="369">
        <v>0</v>
      </c>
      <c r="BV92" s="73">
        <v>0</v>
      </c>
      <c r="BW92" s="73">
        <v>0</v>
      </c>
      <c r="BX92" s="73">
        <v>0</v>
      </c>
      <c r="BY92" s="73">
        <v>0</v>
      </c>
      <c r="BZ92" s="73">
        <v>0</v>
      </c>
      <c r="CA92" s="73">
        <v>0</v>
      </c>
      <c r="CB92" s="369">
        <v>0</v>
      </c>
      <c r="CC92" s="73">
        <v>0</v>
      </c>
      <c r="CD92" s="73">
        <v>0</v>
      </c>
      <c r="CE92" s="73">
        <v>0</v>
      </c>
      <c r="CF92" s="73">
        <v>0</v>
      </c>
      <c r="CG92" s="73">
        <v>0</v>
      </c>
      <c r="CH92" s="73">
        <v>0</v>
      </c>
      <c r="CI92" s="369">
        <v>1</v>
      </c>
      <c r="CJ92" s="73">
        <v>1</v>
      </c>
      <c r="CK92" s="73">
        <v>1</v>
      </c>
      <c r="CL92" s="73">
        <v>1</v>
      </c>
      <c r="CM92" s="73">
        <v>1</v>
      </c>
      <c r="CN92" s="73">
        <v>1</v>
      </c>
      <c r="CO92" s="73">
        <v>1</v>
      </c>
      <c r="CP92" s="369">
        <v>1</v>
      </c>
      <c r="CQ92" s="73">
        <v>1</v>
      </c>
      <c r="CR92" s="73">
        <v>1</v>
      </c>
      <c r="CS92" s="73">
        <v>1</v>
      </c>
      <c r="CT92" s="73">
        <v>1</v>
      </c>
      <c r="CU92" s="73">
        <v>1</v>
      </c>
      <c r="CV92" s="73">
        <v>1</v>
      </c>
      <c r="CW92" s="369">
        <v>1</v>
      </c>
      <c r="CX92" s="73">
        <v>1</v>
      </c>
      <c r="CY92" s="73">
        <v>1</v>
      </c>
      <c r="CZ92" s="73">
        <v>1</v>
      </c>
      <c r="DA92" s="73">
        <v>1</v>
      </c>
      <c r="DB92" s="73">
        <v>1</v>
      </c>
      <c r="DC92" s="73">
        <v>1</v>
      </c>
      <c r="DD92" s="369">
        <v>1</v>
      </c>
      <c r="DE92" s="73">
        <v>1</v>
      </c>
      <c r="DF92" s="73">
        <v>1</v>
      </c>
      <c r="DG92" s="73">
        <v>1</v>
      </c>
      <c r="DH92" s="73">
        <v>1</v>
      </c>
      <c r="DI92" s="73">
        <v>1</v>
      </c>
      <c r="DJ92" s="73">
        <v>1</v>
      </c>
      <c r="DK92" s="369">
        <v>0</v>
      </c>
      <c r="DL92" s="73">
        <v>0</v>
      </c>
      <c r="DM92" s="73">
        <v>0</v>
      </c>
      <c r="DN92" s="73">
        <v>0</v>
      </c>
      <c r="DO92" s="73">
        <v>0</v>
      </c>
      <c r="DP92" s="73">
        <v>0</v>
      </c>
      <c r="DQ92" s="73">
        <v>0</v>
      </c>
      <c r="DR92" s="369">
        <v>0</v>
      </c>
      <c r="DS92" s="73">
        <v>0</v>
      </c>
      <c r="DT92" s="73">
        <v>0</v>
      </c>
      <c r="DU92" s="73">
        <v>0</v>
      </c>
      <c r="DV92" s="73">
        <v>0</v>
      </c>
      <c r="DW92" s="73">
        <v>0</v>
      </c>
      <c r="DX92" s="73">
        <v>0</v>
      </c>
      <c r="DY92" s="369">
        <v>0</v>
      </c>
      <c r="DZ92" s="73">
        <v>0</v>
      </c>
      <c r="EA92" s="73">
        <v>0</v>
      </c>
      <c r="EB92" s="73">
        <v>0</v>
      </c>
      <c r="EC92" s="73">
        <v>0</v>
      </c>
      <c r="ED92" s="73">
        <v>0</v>
      </c>
      <c r="EE92" s="73">
        <v>0</v>
      </c>
      <c r="EF92" s="369">
        <v>0</v>
      </c>
      <c r="EG92" s="73">
        <v>0</v>
      </c>
      <c r="EH92" s="73">
        <v>0</v>
      </c>
      <c r="EI92" s="73">
        <v>0</v>
      </c>
      <c r="EJ92" s="73">
        <v>0</v>
      </c>
      <c r="EK92" s="73">
        <v>0</v>
      </c>
      <c r="EL92" s="73">
        <v>0</v>
      </c>
      <c r="EM92" s="369">
        <v>0</v>
      </c>
      <c r="EN92" s="73">
        <v>0</v>
      </c>
      <c r="EO92" s="73">
        <v>0</v>
      </c>
      <c r="EP92" s="73">
        <v>0</v>
      </c>
      <c r="EQ92" s="73">
        <v>0</v>
      </c>
      <c r="ER92" s="73">
        <v>0</v>
      </c>
      <c r="ES92" s="73">
        <v>0</v>
      </c>
      <c r="ET92" s="369">
        <v>0</v>
      </c>
      <c r="EU92" s="73">
        <v>0</v>
      </c>
      <c r="EV92" s="73">
        <v>0</v>
      </c>
      <c r="EW92" s="73">
        <v>0</v>
      </c>
      <c r="EX92" s="73">
        <v>0</v>
      </c>
      <c r="EY92" s="73">
        <v>0</v>
      </c>
      <c r="EZ92" s="73">
        <v>0</v>
      </c>
      <c r="FA92" s="369">
        <v>0</v>
      </c>
      <c r="FB92" s="73">
        <v>0</v>
      </c>
      <c r="FC92" s="73">
        <v>0</v>
      </c>
      <c r="FD92" s="73">
        <v>0</v>
      </c>
      <c r="FE92" s="73">
        <v>0</v>
      </c>
      <c r="FF92" s="73">
        <v>0</v>
      </c>
      <c r="FG92" s="73">
        <v>0</v>
      </c>
      <c r="FH92" s="369">
        <v>0</v>
      </c>
      <c r="FI92" s="73">
        <v>0</v>
      </c>
      <c r="FJ92" s="73">
        <v>0</v>
      </c>
      <c r="FK92" s="73">
        <v>0</v>
      </c>
      <c r="FL92" s="73">
        <v>0</v>
      </c>
      <c r="FM92" s="73">
        <v>0</v>
      </c>
      <c r="FN92" s="73">
        <v>0</v>
      </c>
    </row>
    <row r="93" spans="1:170">
      <c r="A93" s="210">
        <v>102</v>
      </c>
      <c r="B93" t="s">
        <v>2972</v>
      </c>
      <c r="C93" s="369">
        <v>12</v>
      </c>
      <c r="D93" s="73">
        <v>12</v>
      </c>
      <c r="E93" s="73">
        <v>12</v>
      </c>
      <c r="F93" s="73">
        <v>12</v>
      </c>
      <c r="G93" s="73">
        <v>12</v>
      </c>
      <c r="H93" s="73">
        <v>12</v>
      </c>
      <c r="I93" s="73">
        <v>12</v>
      </c>
      <c r="J93" s="369">
        <v>12</v>
      </c>
      <c r="K93" s="73">
        <v>12</v>
      </c>
      <c r="L93" s="73">
        <v>12</v>
      </c>
      <c r="M93" s="73">
        <v>12</v>
      </c>
      <c r="N93" s="73">
        <v>12</v>
      </c>
      <c r="O93" s="73">
        <v>12</v>
      </c>
      <c r="P93" s="73">
        <v>12</v>
      </c>
      <c r="Q93" s="369">
        <v>12</v>
      </c>
      <c r="R93" s="73">
        <v>12</v>
      </c>
      <c r="S93" s="73">
        <v>12</v>
      </c>
      <c r="T93" s="73">
        <v>12</v>
      </c>
      <c r="U93" s="73">
        <v>12</v>
      </c>
      <c r="V93" s="73">
        <v>12</v>
      </c>
      <c r="W93" s="73">
        <v>12</v>
      </c>
      <c r="X93" s="369">
        <v>12</v>
      </c>
      <c r="Y93" s="73">
        <v>12</v>
      </c>
      <c r="Z93" s="73">
        <v>12</v>
      </c>
      <c r="AA93" s="73">
        <v>12</v>
      </c>
      <c r="AB93" s="73">
        <v>12</v>
      </c>
      <c r="AC93" s="73">
        <v>12</v>
      </c>
      <c r="AD93" s="73">
        <v>12</v>
      </c>
      <c r="AE93" s="369">
        <v>12</v>
      </c>
      <c r="AF93" s="73">
        <v>12</v>
      </c>
      <c r="AG93" s="73">
        <v>12</v>
      </c>
      <c r="AH93" s="73">
        <v>12</v>
      </c>
      <c r="AI93" s="73">
        <v>12</v>
      </c>
      <c r="AJ93" s="73">
        <v>12</v>
      </c>
      <c r="AK93" s="73">
        <v>12</v>
      </c>
      <c r="AL93" s="369">
        <v>12</v>
      </c>
      <c r="AM93" s="73">
        <v>12</v>
      </c>
      <c r="AN93" s="73">
        <v>12</v>
      </c>
      <c r="AO93" s="73">
        <v>12</v>
      </c>
      <c r="AP93" s="73">
        <v>12</v>
      </c>
      <c r="AQ93" s="73">
        <v>12</v>
      </c>
      <c r="AR93" s="73">
        <v>12</v>
      </c>
      <c r="AS93" s="369">
        <v>12</v>
      </c>
      <c r="AT93" s="73">
        <v>12</v>
      </c>
      <c r="AU93" s="73">
        <v>12</v>
      </c>
      <c r="AV93" s="73">
        <v>12</v>
      </c>
      <c r="AW93" s="73">
        <v>12</v>
      </c>
      <c r="AX93" s="73">
        <v>12</v>
      </c>
      <c r="AY93" s="73">
        <v>12</v>
      </c>
      <c r="AZ93" s="369">
        <v>12</v>
      </c>
      <c r="BA93" s="73">
        <v>12</v>
      </c>
      <c r="BB93" s="73">
        <v>12</v>
      </c>
      <c r="BC93" s="73">
        <v>12</v>
      </c>
      <c r="BD93" s="73">
        <v>12</v>
      </c>
      <c r="BE93" s="73">
        <v>12</v>
      </c>
      <c r="BF93" s="73">
        <v>12</v>
      </c>
      <c r="BG93" s="369">
        <v>12</v>
      </c>
      <c r="BH93" s="73">
        <v>12</v>
      </c>
      <c r="BI93" s="73">
        <v>12</v>
      </c>
      <c r="BJ93" s="73">
        <v>12</v>
      </c>
      <c r="BK93" s="73">
        <v>12</v>
      </c>
      <c r="BL93" s="73">
        <v>12</v>
      </c>
      <c r="BM93" s="73">
        <v>12</v>
      </c>
      <c r="BN93" s="369">
        <v>12</v>
      </c>
      <c r="BO93" s="73">
        <v>12</v>
      </c>
      <c r="BP93" s="73">
        <v>12</v>
      </c>
      <c r="BQ93" s="73">
        <v>12</v>
      </c>
      <c r="BR93" s="73">
        <v>12</v>
      </c>
      <c r="BS93" s="73">
        <v>12</v>
      </c>
      <c r="BT93" s="73">
        <v>12</v>
      </c>
      <c r="BU93" s="369">
        <v>12</v>
      </c>
      <c r="BV93" s="73">
        <v>12</v>
      </c>
      <c r="BW93" s="73">
        <v>12</v>
      </c>
      <c r="BX93" s="73">
        <v>12</v>
      </c>
      <c r="BY93" s="73">
        <v>12</v>
      </c>
      <c r="BZ93" s="73">
        <v>12</v>
      </c>
      <c r="CA93" s="73">
        <v>12</v>
      </c>
      <c r="CB93" s="369">
        <v>12</v>
      </c>
      <c r="CC93" s="73">
        <v>12</v>
      </c>
      <c r="CD93" s="73">
        <v>12</v>
      </c>
      <c r="CE93" s="73">
        <v>12</v>
      </c>
      <c r="CF93" s="73">
        <v>12</v>
      </c>
      <c r="CG93" s="73">
        <v>12</v>
      </c>
      <c r="CH93" s="73">
        <v>12</v>
      </c>
      <c r="CI93" s="369">
        <v>12</v>
      </c>
      <c r="CJ93" s="73">
        <v>12</v>
      </c>
      <c r="CK93" s="73">
        <v>12</v>
      </c>
      <c r="CL93" s="73">
        <v>12</v>
      </c>
      <c r="CM93" s="73">
        <v>12</v>
      </c>
      <c r="CN93" s="73">
        <v>12</v>
      </c>
      <c r="CO93" s="73">
        <v>12</v>
      </c>
      <c r="CP93" s="369">
        <v>12</v>
      </c>
      <c r="CQ93" s="73">
        <v>12</v>
      </c>
      <c r="CR93" s="73">
        <v>12</v>
      </c>
      <c r="CS93" s="73">
        <v>12</v>
      </c>
      <c r="CT93" s="73">
        <v>12</v>
      </c>
      <c r="CU93" s="73">
        <v>12</v>
      </c>
      <c r="CV93" s="73">
        <v>12</v>
      </c>
      <c r="CW93" s="369">
        <v>12</v>
      </c>
      <c r="CX93" s="73">
        <v>12</v>
      </c>
      <c r="CY93" s="73">
        <v>12</v>
      </c>
      <c r="CZ93" s="73">
        <v>12</v>
      </c>
      <c r="DA93" s="73">
        <v>12</v>
      </c>
      <c r="DB93" s="73">
        <v>12</v>
      </c>
      <c r="DC93" s="73">
        <v>12</v>
      </c>
      <c r="DD93" s="369">
        <v>12</v>
      </c>
      <c r="DE93" s="73">
        <v>12</v>
      </c>
      <c r="DF93" s="73">
        <v>12</v>
      </c>
      <c r="DG93" s="73">
        <v>12</v>
      </c>
      <c r="DH93" s="73">
        <v>12</v>
      </c>
      <c r="DI93" s="73">
        <v>12</v>
      </c>
      <c r="DJ93" s="73">
        <v>12</v>
      </c>
      <c r="DK93" s="369">
        <v>12</v>
      </c>
      <c r="DL93" s="73">
        <v>12</v>
      </c>
      <c r="DM93" s="73">
        <v>12</v>
      </c>
      <c r="DN93" s="73">
        <v>12</v>
      </c>
      <c r="DO93" s="73">
        <v>12</v>
      </c>
      <c r="DP93" s="73">
        <v>12</v>
      </c>
      <c r="DQ93" s="73">
        <v>12</v>
      </c>
      <c r="DR93" s="369">
        <v>12</v>
      </c>
      <c r="DS93" s="73">
        <v>12</v>
      </c>
      <c r="DT93" s="73">
        <v>12</v>
      </c>
      <c r="DU93" s="73">
        <v>12</v>
      </c>
      <c r="DV93" s="73">
        <v>12</v>
      </c>
      <c r="DW93" s="73">
        <v>12</v>
      </c>
      <c r="DX93" s="73">
        <v>12</v>
      </c>
      <c r="DY93" s="369">
        <v>12</v>
      </c>
      <c r="DZ93" s="73">
        <v>12</v>
      </c>
      <c r="EA93" s="73">
        <v>12</v>
      </c>
      <c r="EB93" s="73">
        <v>12</v>
      </c>
      <c r="EC93" s="73">
        <v>12</v>
      </c>
      <c r="ED93" s="73">
        <v>12</v>
      </c>
      <c r="EE93" s="73">
        <v>12</v>
      </c>
      <c r="EF93" s="369">
        <v>12</v>
      </c>
      <c r="EG93" s="73">
        <v>12</v>
      </c>
      <c r="EH93" s="73">
        <v>12</v>
      </c>
      <c r="EI93" s="73">
        <v>12</v>
      </c>
      <c r="EJ93" s="73">
        <v>12</v>
      </c>
      <c r="EK93" s="73">
        <v>12</v>
      </c>
      <c r="EL93" s="73">
        <v>12</v>
      </c>
      <c r="EM93" s="369">
        <v>12</v>
      </c>
      <c r="EN93" s="73">
        <v>12</v>
      </c>
      <c r="EO93" s="73">
        <v>12</v>
      </c>
      <c r="EP93" s="73">
        <v>12</v>
      </c>
      <c r="EQ93" s="73">
        <v>12</v>
      </c>
      <c r="ER93" s="73">
        <v>12</v>
      </c>
      <c r="ES93" s="73">
        <v>12</v>
      </c>
      <c r="ET93" s="369">
        <v>12</v>
      </c>
      <c r="EU93" s="73">
        <v>12</v>
      </c>
      <c r="EV93" s="73">
        <v>12</v>
      </c>
      <c r="EW93" s="73">
        <v>12</v>
      </c>
      <c r="EX93" s="73">
        <v>12</v>
      </c>
      <c r="EY93" s="73">
        <v>12</v>
      </c>
      <c r="EZ93" s="73">
        <v>12</v>
      </c>
      <c r="FA93" s="369">
        <v>12</v>
      </c>
      <c r="FB93" s="73">
        <v>12</v>
      </c>
      <c r="FC93" s="73">
        <v>12</v>
      </c>
      <c r="FD93" s="73">
        <v>12</v>
      </c>
      <c r="FE93" s="73">
        <v>12</v>
      </c>
      <c r="FF93" s="73">
        <v>12</v>
      </c>
      <c r="FG93" s="73">
        <v>12</v>
      </c>
      <c r="FH93" s="369">
        <v>12</v>
      </c>
      <c r="FI93" s="73">
        <v>12</v>
      </c>
      <c r="FJ93" s="73">
        <v>12</v>
      </c>
      <c r="FK93" s="73">
        <v>12</v>
      </c>
      <c r="FL93" s="73">
        <v>12</v>
      </c>
      <c r="FM93" s="73">
        <v>12</v>
      </c>
      <c r="FN93" s="73">
        <v>12</v>
      </c>
    </row>
    <row r="94" spans="1:170">
      <c r="A94" s="73">
        <v>103</v>
      </c>
      <c r="B94" t="s">
        <v>2225</v>
      </c>
      <c r="C94" s="369">
        <v>12</v>
      </c>
      <c r="D94" s="73">
        <v>12</v>
      </c>
      <c r="E94" s="73">
        <v>12</v>
      </c>
      <c r="F94" s="73">
        <v>12</v>
      </c>
      <c r="G94" s="73">
        <v>12</v>
      </c>
      <c r="H94" s="73">
        <v>12</v>
      </c>
      <c r="I94" s="73">
        <v>12</v>
      </c>
      <c r="J94" s="369">
        <v>12</v>
      </c>
      <c r="K94" s="73">
        <v>12</v>
      </c>
      <c r="L94" s="73">
        <v>12</v>
      </c>
      <c r="M94" s="73">
        <v>12</v>
      </c>
      <c r="N94" s="73">
        <v>12</v>
      </c>
      <c r="O94" s="73">
        <v>12</v>
      </c>
      <c r="P94" s="73">
        <v>12</v>
      </c>
      <c r="Q94" s="369">
        <v>12</v>
      </c>
      <c r="R94" s="73">
        <v>12</v>
      </c>
      <c r="S94" s="73">
        <v>12</v>
      </c>
      <c r="T94" s="73">
        <v>12</v>
      </c>
      <c r="U94" s="73">
        <v>12</v>
      </c>
      <c r="V94" s="73">
        <v>12</v>
      </c>
      <c r="W94" s="73">
        <v>12</v>
      </c>
      <c r="X94" s="369">
        <v>12</v>
      </c>
      <c r="Y94" s="73">
        <v>12</v>
      </c>
      <c r="Z94" s="73">
        <v>12</v>
      </c>
      <c r="AA94" s="73">
        <v>12</v>
      </c>
      <c r="AB94" s="73">
        <v>12</v>
      </c>
      <c r="AC94" s="73">
        <v>12</v>
      </c>
      <c r="AD94" s="73">
        <v>12</v>
      </c>
      <c r="AE94" s="369">
        <v>12</v>
      </c>
      <c r="AF94" s="73">
        <v>12</v>
      </c>
      <c r="AG94" s="73">
        <v>12</v>
      </c>
      <c r="AH94" s="73">
        <v>12</v>
      </c>
      <c r="AI94" s="73">
        <v>12</v>
      </c>
      <c r="AJ94" s="73">
        <v>12</v>
      </c>
      <c r="AK94" s="73">
        <v>12</v>
      </c>
      <c r="AL94" s="369">
        <v>12</v>
      </c>
      <c r="AM94" s="73">
        <v>12</v>
      </c>
      <c r="AN94" s="73">
        <v>12</v>
      </c>
      <c r="AO94" s="73">
        <v>12</v>
      </c>
      <c r="AP94" s="73">
        <v>12</v>
      </c>
      <c r="AQ94" s="73">
        <v>12</v>
      </c>
      <c r="AR94" s="73">
        <v>12</v>
      </c>
      <c r="AS94" s="369">
        <v>12</v>
      </c>
      <c r="AT94" s="73">
        <v>12</v>
      </c>
      <c r="AU94" s="73">
        <v>12</v>
      </c>
      <c r="AV94" s="73">
        <v>12</v>
      </c>
      <c r="AW94" s="73">
        <v>12</v>
      </c>
      <c r="AX94" s="73">
        <v>12</v>
      </c>
      <c r="AY94" s="73">
        <v>12</v>
      </c>
      <c r="AZ94" s="369">
        <v>12</v>
      </c>
      <c r="BA94" s="73">
        <v>12</v>
      </c>
      <c r="BB94" s="73">
        <v>12</v>
      </c>
      <c r="BC94" s="73">
        <v>12</v>
      </c>
      <c r="BD94" s="73">
        <v>12</v>
      </c>
      <c r="BE94" s="73">
        <v>12</v>
      </c>
      <c r="BF94" s="73">
        <v>12</v>
      </c>
      <c r="BG94" s="369">
        <v>12</v>
      </c>
      <c r="BH94" s="73">
        <v>12</v>
      </c>
      <c r="BI94" s="73">
        <v>12</v>
      </c>
      <c r="BJ94" s="73">
        <v>12</v>
      </c>
      <c r="BK94" s="73">
        <v>12</v>
      </c>
      <c r="BL94" s="73">
        <v>12</v>
      </c>
      <c r="BM94" s="73">
        <v>12</v>
      </c>
      <c r="BN94" s="369">
        <v>12</v>
      </c>
      <c r="BO94" s="73">
        <v>12</v>
      </c>
      <c r="BP94" s="73">
        <v>12</v>
      </c>
      <c r="BQ94" s="73">
        <v>12</v>
      </c>
      <c r="BR94" s="73">
        <v>12</v>
      </c>
      <c r="BS94" s="73">
        <v>12</v>
      </c>
      <c r="BT94" s="73">
        <v>12</v>
      </c>
      <c r="BU94" s="369">
        <v>12</v>
      </c>
      <c r="BV94" s="73">
        <v>12</v>
      </c>
      <c r="BW94" s="73">
        <v>12</v>
      </c>
      <c r="BX94" s="73">
        <v>12</v>
      </c>
      <c r="BY94" s="73">
        <v>12</v>
      </c>
      <c r="BZ94" s="73">
        <v>12</v>
      </c>
      <c r="CA94" s="73">
        <v>12</v>
      </c>
      <c r="CB94" s="369">
        <v>12</v>
      </c>
      <c r="CC94" s="73">
        <v>12</v>
      </c>
      <c r="CD94" s="73">
        <v>12</v>
      </c>
      <c r="CE94" s="73">
        <v>12</v>
      </c>
      <c r="CF94" s="73">
        <v>12</v>
      </c>
      <c r="CG94" s="73">
        <v>12</v>
      </c>
      <c r="CH94" s="73">
        <v>12</v>
      </c>
      <c r="CI94" s="369">
        <v>12</v>
      </c>
      <c r="CJ94" s="73">
        <v>12</v>
      </c>
      <c r="CK94" s="73">
        <v>12</v>
      </c>
      <c r="CL94" s="73">
        <v>12</v>
      </c>
      <c r="CM94" s="73">
        <v>12</v>
      </c>
      <c r="CN94" s="73">
        <v>12</v>
      </c>
      <c r="CO94" s="73">
        <v>12</v>
      </c>
      <c r="CP94" s="369">
        <v>12</v>
      </c>
      <c r="CQ94" s="73">
        <v>12</v>
      </c>
      <c r="CR94" s="73">
        <v>12</v>
      </c>
      <c r="CS94" s="73">
        <v>12</v>
      </c>
      <c r="CT94" s="73">
        <v>12</v>
      </c>
      <c r="CU94" s="73">
        <v>12</v>
      </c>
      <c r="CV94" s="73">
        <v>12</v>
      </c>
      <c r="CW94" s="369">
        <v>12</v>
      </c>
      <c r="CX94" s="73">
        <v>12</v>
      </c>
      <c r="CY94" s="73">
        <v>12</v>
      </c>
      <c r="CZ94" s="73">
        <v>12</v>
      </c>
      <c r="DA94" s="73">
        <v>12</v>
      </c>
      <c r="DB94" s="73">
        <v>12</v>
      </c>
      <c r="DC94" s="73">
        <v>12</v>
      </c>
      <c r="DD94" s="369">
        <v>12</v>
      </c>
      <c r="DE94" s="73">
        <v>12</v>
      </c>
      <c r="DF94" s="73">
        <v>12</v>
      </c>
      <c r="DG94" s="73">
        <v>12</v>
      </c>
      <c r="DH94" s="73">
        <v>12</v>
      </c>
      <c r="DI94" s="73">
        <v>12</v>
      </c>
      <c r="DJ94" s="73">
        <v>12</v>
      </c>
      <c r="DK94" s="369">
        <v>12</v>
      </c>
      <c r="DL94" s="73">
        <v>12</v>
      </c>
      <c r="DM94" s="73">
        <v>12</v>
      </c>
      <c r="DN94" s="73">
        <v>12</v>
      </c>
      <c r="DO94" s="73">
        <v>12</v>
      </c>
      <c r="DP94" s="73">
        <v>12</v>
      </c>
      <c r="DQ94" s="73">
        <v>12</v>
      </c>
      <c r="DR94" s="369">
        <v>12</v>
      </c>
      <c r="DS94" s="73">
        <v>12</v>
      </c>
      <c r="DT94" s="73">
        <v>12</v>
      </c>
      <c r="DU94" s="73">
        <v>12</v>
      </c>
      <c r="DV94" s="73">
        <v>12</v>
      </c>
      <c r="DW94" s="73">
        <v>12</v>
      </c>
      <c r="DX94" s="73">
        <v>12</v>
      </c>
      <c r="DY94" s="369">
        <v>12</v>
      </c>
      <c r="DZ94" s="73">
        <v>12</v>
      </c>
      <c r="EA94" s="73">
        <v>12</v>
      </c>
      <c r="EB94" s="73">
        <v>12</v>
      </c>
      <c r="EC94" s="73">
        <v>12</v>
      </c>
      <c r="ED94" s="73">
        <v>12</v>
      </c>
      <c r="EE94" s="73">
        <v>12</v>
      </c>
      <c r="EF94" s="369">
        <v>12</v>
      </c>
      <c r="EG94" s="73">
        <v>12</v>
      </c>
      <c r="EH94" s="73">
        <v>12</v>
      </c>
      <c r="EI94" s="73">
        <v>12</v>
      </c>
      <c r="EJ94" s="73">
        <v>12</v>
      </c>
      <c r="EK94" s="73">
        <v>12</v>
      </c>
      <c r="EL94" s="73">
        <v>12</v>
      </c>
      <c r="EM94" s="369">
        <v>12</v>
      </c>
      <c r="EN94" s="73">
        <v>12</v>
      </c>
      <c r="EO94" s="73">
        <v>12</v>
      </c>
      <c r="EP94" s="73">
        <v>12</v>
      </c>
      <c r="EQ94" s="73">
        <v>12</v>
      </c>
      <c r="ER94" s="73">
        <v>12</v>
      </c>
      <c r="ES94" s="73">
        <v>12</v>
      </c>
      <c r="ET94" s="369">
        <v>12</v>
      </c>
      <c r="EU94" s="73">
        <v>12</v>
      </c>
      <c r="EV94" s="73">
        <v>12</v>
      </c>
      <c r="EW94" s="73">
        <v>12</v>
      </c>
      <c r="EX94" s="73">
        <v>12</v>
      </c>
      <c r="EY94" s="73">
        <v>12</v>
      </c>
      <c r="EZ94" s="73">
        <v>12</v>
      </c>
      <c r="FA94" s="369">
        <v>12</v>
      </c>
      <c r="FB94" s="73">
        <v>12</v>
      </c>
      <c r="FC94" s="73">
        <v>12</v>
      </c>
      <c r="FD94" s="73">
        <v>12</v>
      </c>
      <c r="FE94" s="73">
        <v>12</v>
      </c>
      <c r="FF94" s="73">
        <v>12</v>
      </c>
      <c r="FG94" s="73">
        <v>12</v>
      </c>
      <c r="FH94" s="369">
        <v>12</v>
      </c>
      <c r="FI94" s="73">
        <v>12</v>
      </c>
      <c r="FJ94" s="73">
        <v>12</v>
      </c>
      <c r="FK94" s="73">
        <v>12</v>
      </c>
      <c r="FL94" s="73">
        <v>12</v>
      </c>
      <c r="FM94" s="73">
        <v>12</v>
      </c>
      <c r="FN94" s="73">
        <v>12</v>
      </c>
    </row>
    <row r="95" spans="1:170">
      <c r="A95" s="73">
        <v>104</v>
      </c>
      <c r="B95" t="s">
        <v>2234</v>
      </c>
      <c r="C95" s="369">
        <v>4</v>
      </c>
      <c r="D95" s="73">
        <v>4</v>
      </c>
      <c r="E95" s="73">
        <v>4</v>
      </c>
      <c r="F95" s="73">
        <v>4</v>
      </c>
      <c r="G95" s="73">
        <v>4</v>
      </c>
      <c r="H95" s="73">
        <v>4</v>
      </c>
      <c r="I95" s="73">
        <v>4</v>
      </c>
      <c r="J95" s="369">
        <v>2.75</v>
      </c>
      <c r="K95" s="73">
        <v>2.75</v>
      </c>
      <c r="L95" s="73">
        <v>2.75</v>
      </c>
      <c r="M95" s="73">
        <v>2.75</v>
      </c>
      <c r="N95" s="73">
        <v>2.75</v>
      </c>
      <c r="O95" s="73">
        <v>2.75</v>
      </c>
      <c r="P95" s="73">
        <v>2.75</v>
      </c>
      <c r="Q95" s="369">
        <v>4</v>
      </c>
      <c r="R95" s="73">
        <v>4</v>
      </c>
      <c r="S95" s="73">
        <v>4</v>
      </c>
      <c r="T95" s="73">
        <v>4</v>
      </c>
      <c r="U95" s="73">
        <v>4</v>
      </c>
      <c r="V95" s="73">
        <v>4</v>
      </c>
      <c r="W95" s="73">
        <v>4</v>
      </c>
      <c r="X95" s="369">
        <v>2.75</v>
      </c>
      <c r="Y95" s="73">
        <v>2.75</v>
      </c>
      <c r="Z95" s="73">
        <v>2.75</v>
      </c>
      <c r="AA95" s="73">
        <v>2.75</v>
      </c>
      <c r="AB95" s="73">
        <v>2.75</v>
      </c>
      <c r="AC95" s="73">
        <v>2.75</v>
      </c>
      <c r="AD95" s="73">
        <v>2.75</v>
      </c>
      <c r="AE95" s="369">
        <v>4</v>
      </c>
      <c r="AF95" s="73">
        <v>4</v>
      </c>
      <c r="AG95" s="73">
        <v>4</v>
      </c>
      <c r="AH95" s="73">
        <v>4</v>
      </c>
      <c r="AI95" s="73">
        <v>4</v>
      </c>
      <c r="AJ95" s="73">
        <v>4</v>
      </c>
      <c r="AK95" s="73">
        <v>4</v>
      </c>
      <c r="AL95" s="369">
        <v>2.75</v>
      </c>
      <c r="AM95" s="73">
        <v>2.75</v>
      </c>
      <c r="AN95" s="73">
        <v>2.75</v>
      </c>
      <c r="AO95" s="73">
        <v>2.75</v>
      </c>
      <c r="AP95" s="73">
        <v>2.75</v>
      </c>
      <c r="AQ95" s="73">
        <v>2.75</v>
      </c>
      <c r="AR95" s="73">
        <v>2.75</v>
      </c>
      <c r="AS95" s="369">
        <v>4</v>
      </c>
      <c r="AT95" s="73">
        <v>4</v>
      </c>
      <c r="AU95" s="73">
        <v>4</v>
      </c>
      <c r="AV95" s="73">
        <v>4</v>
      </c>
      <c r="AW95" s="73">
        <v>4</v>
      </c>
      <c r="AX95" s="73">
        <v>4</v>
      </c>
      <c r="AY95" s="73">
        <v>4</v>
      </c>
      <c r="AZ95" s="369">
        <v>3.5</v>
      </c>
      <c r="BA95" s="73">
        <v>3.5</v>
      </c>
      <c r="BB95" s="73">
        <v>3.5</v>
      </c>
      <c r="BC95" s="73">
        <v>3.5</v>
      </c>
      <c r="BD95" s="73">
        <v>3.5</v>
      </c>
      <c r="BE95" s="73">
        <v>3.5</v>
      </c>
      <c r="BF95" s="73">
        <v>3.5</v>
      </c>
      <c r="BG95" s="369">
        <v>4</v>
      </c>
      <c r="BH95" s="73">
        <v>4</v>
      </c>
      <c r="BI95" s="73">
        <v>4</v>
      </c>
      <c r="BJ95" s="73">
        <v>4</v>
      </c>
      <c r="BK95" s="73">
        <v>4</v>
      </c>
      <c r="BL95" s="73">
        <v>4</v>
      </c>
      <c r="BM95" s="73">
        <v>4</v>
      </c>
      <c r="BN95" s="369">
        <v>3.5</v>
      </c>
      <c r="BO95" s="73">
        <v>3.5</v>
      </c>
      <c r="BP95" s="73">
        <v>3.5</v>
      </c>
      <c r="BQ95" s="73">
        <v>3.5</v>
      </c>
      <c r="BR95" s="73">
        <v>3.5</v>
      </c>
      <c r="BS95" s="73">
        <v>3.5</v>
      </c>
      <c r="BT95" s="73">
        <v>3.5</v>
      </c>
      <c r="BU95" s="369">
        <v>4</v>
      </c>
      <c r="BV95" s="73">
        <v>4</v>
      </c>
      <c r="BW95" s="73">
        <v>4</v>
      </c>
      <c r="BX95" s="73">
        <v>4</v>
      </c>
      <c r="BY95" s="73">
        <v>4</v>
      </c>
      <c r="BZ95" s="73">
        <v>4</v>
      </c>
      <c r="CA95" s="73">
        <v>4</v>
      </c>
      <c r="CB95" s="369">
        <v>3.5</v>
      </c>
      <c r="CC95" s="73">
        <v>3.5</v>
      </c>
      <c r="CD95" s="73">
        <v>3.5</v>
      </c>
      <c r="CE95" s="73">
        <v>3.5</v>
      </c>
      <c r="CF95" s="73">
        <v>3.5</v>
      </c>
      <c r="CG95" s="73">
        <v>3.5</v>
      </c>
      <c r="CH95" s="73">
        <v>3.5</v>
      </c>
      <c r="CI95" s="369">
        <v>4</v>
      </c>
      <c r="CJ95" s="73">
        <v>4</v>
      </c>
      <c r="CK95" s="73">
        <v>4</v>
      </c>
      <c r="CL95" s="73">
        <v>4</v>
      </c>
      <c r="CM95" s="73">
        <v>4</v>
      </c>
      <c r="CN95" s="73">
        <v>4</v>
      </c>
      <c r="CO95" s="73">
        <v>4</v>
      </c>
      <c r="CP95" s="369">
        <v>3.5</v>
      </c>
      <c r="CQ95" s="73">
        <v>3.5</v>
      </c>
      <c r="CR95" s="73">
        <v>3.5</v>
      </c>
      <c r="CS95" s="73">
        <v>3.5</v>
      </c>
      <c r="CT95" s="73">
        <v>3.5</v>
      </c>
      <c r="CU95" s="73">
        <v>3.5</v>
      </c>
      <c r="CV95" s="73">
        <v>3.5</v>
      </c>
      <c r="CW95" s="369">
        <v>4</v>
      </c>
      <c r="CX95" s="73">
        <v>4</v>
      </c>
      <c r="CY95" s="73">
        <v>4</v>
      </c>
      <c r="CZ95" s="73">
        <v>4</v>
      </c>
      <c r="DA95" s="73">
        <v>4</v>
      </c>
      <c r="DB95" s="73">
        <v>4</v>
      </c>
      <c r="DC95" s="73">
        <v>4</v>
      </c>
      <c r="DD95" s="369">
        <v>3.5</v>
      </c>
      <c r="DE95" s="73">
        <v>3.5</v>
      </c>
      <c r="DF95" s="73">
        <v>3.5</v>
      </c>
      <c r="DG95" s="73">
        <v>3.5</v>
      </c>
      <c r="DH95" s="73">
        <v>3.5</v>
      </c>
      <c r="DI95" s="73">
        <v>3.5</v>
      </c>
      <c r="DJ95" s="73">
        <v>3.5</v>
      </c>
      <c r="DK95" s="369">
        <v>4</v>
      </c>
      <c r="DL95" s="73">
        <v>4</v>
      </c>
      <c r="DM95" s="73">
        <v>4</v>
      </c>
      <c r="DN95" s="73">
        <v>4</v>
      </c>
      <c r="DO95" s="73">
        <v>4</v>
      </c>
      <c r="DP95" s="73">
        <v>4</v>
      </c>
      <c r="DQ95" s="73">
        <v>4</v>
      </c>
      <c r="DR95" s="369">
        <v>3.5</v>
      </c>
      <c r="DS95" s="73">
        <v>3.5</v>
      </c>
      <c r="DT95" s="73">
        <v>3.5</v>
      </c>
      <c r="DU95" s="73">
        <v>3.5</v>
      </c>
      <c r="DV95" s="73">
        <v>3.5</v>
      </c>
      <c r="DW95" s="73">
        <v>3.5</v>
      </c>
      <c r="DX95" s="73">
        <v>3.5</v>
      </c>
      <c r="DY95" s="369">
        <v>4</v>
      </c>
      <c r="DZ95" s="73">
        <v>4</v>
      </c>
      <c r="EA95" s="73">
        <v>4</v>
      </c>
      <c r="EB95" s="73">
        <v>4</v>
      </c>
      <c r="EC95" s="73">
        <v>4</v>
      </c>
      <c r="ED95" s="73">
        <v>4</v>
      </c>
      <c r="EE95" s="73">
        <v>4</v>
      </c>
      <c r="EF95" s="369">
        <v>3.5</v>
      </c>
      <c r="EG95" s="73">
        <v>3.5</v>
      </c>
      <c r="EH95" s="73">
        <v>3.5</v>
      </c>
      <c r="EI95" s="73">
        <v>3.5</v>
      </c>
      <c r="EJ95" s="73">
        <v>3.5</v>
      </c>
      <c r="EK95" s="73">
        <v>3.5</v>
      </c>
      <c r="EL95" s="73">
        <v>3.5</v>
      </c>
      <c r="EM95" s="369">
        <v>4</v>
      </c>
      <c r="EN95" s="73">
        <v>4</v>
      </c>
      <c r="EO95" s="73">
        <v>4</v>
      </c>
      <c r="EP95" s="73">
        <v>4</v>
      </c>
      <c r="EQ95" s="73">
        <v>4</v>
      </c>
      <c r="ER95" s="73">
        <v>4</v>
      </c>
      <c r="ES95" s="73">
        <v>4</v>
      </c>
      <c r="ET95" s="369">
        <v>2.75</v>
      </c>
      <c r="EU95" s="73">
        <v>2.75</v>
      </c>
      <c r="EV95" s="73">
        <v>2.75</v>
      </c>
      <c r="EW95" s="73">
        <v>2.75</v>
      </c>
      <c r="EX95" s="73">
        <v>2.75</v>
      </c>
      <c r="EY95" s="73">
        <v>2.75</v>
      </c>
      <c r="EZ95" s="73">
        <v>2.75</v>
      </c>
      <c r="FA95" s="369">
        <v>4</v>
      </c>
      <c r="FB95" s="73">
        <v>4</v>
      </c>
      <c r="FC95" s="73">
        <v>4</v>
      </c>
      <c r="FD95" s="73">
        <v>4</v>
      </c>
      <c r="FE95" s="73">
        <v>4</v>
      </c>
      <c r="FF95" s="73">
        <v>4</v>
      </c>
      <c r="FG95" s="73">
        <v>4</v>
      </c>
      <c r="FH95" s="369">
        <v>2.75</v>
      </c>
      <c r="FI95" s="73">
        <v>2.75</v>
      </c>
      <c r="FJ95" s="73">
        <v>2.75</v>
      </c>
      <c r="FK95" s="73">
        <v>2.75</v>
      </c>
      <c r="FL95" s="73">
        <v>2.75</v>
      </c>
      <c r="FM95" s="73">
        <v>2.75</v>
      </c>
      <c r="FN95" s="73">
        <v>2.75</v>
      </c>
    </row>
    <row r="96" spans="1:170">
      <c r="A96" s="73">
        <v>105</v>
      </c>
      <c r="B96" t="s">
        <v>2258</v>
      </c>
      <c r="C96" s="369">
        <v>12</v>
      </c>
      <c r="D96" s="73">
        <v>12</v>
      </c>
      <c r="E96" s="73">
        <v>12</v>
      </c>
      <c r="F96" s="73">
        <v>12</v>
      </c>
      <c r="G96" s="73">
        <v>12</v>
      </c>
      <c r="H96" s="73">
        <v>12</v>
      </c>
      <c r="I96" s="73">
        <v>12</v>
      </c>
      <c r="J96" s="369">
        <v>12</v>
      </c>
      <c r="K96" s="73">
        <v>12</v>
      </c>
      <c r="L96" s="73">
        <v>12</v>
      </c>
      <c r="M96" s="73">
        <v>12</v>
      </c>
      <c r="N96" s="73">
        <v>12</v>
      </c>
      <c r="O96" s="73">
        <v>12</v>
      </c>
      <c r="P96" s="73">
        <v>12</v>
      </c>
      <c r="Q96" s="369">
        <v>12</v>
      </c>
      <c r="R96" s="73">
        <v>12</v>
      </c>
      <c r="S96" s="73">
        <v>12</v>
      </c>
      <c r="T96" s="73">
        <v>12</v>
      </c>
      <c r="U96" s="73">
        <v>12</v>
      </c>
      <c r="V96" s="73">
        <v>12</v>
      </c>
      <c r="W96" s="73">
        <v>12</v>
      </c>
      <c r="X96" s="369">
        <v>12</v>
      </c>
      <c r="Y96" s="73">
        <v>12</v>
      </c>
      <c r="Z96" s="73">
        <v>12</v>
      </c>
      <c r="AA96" s="73">
        <v>12</v>
      </c>
      <c r="AB96" s="73">
        <v>12</v>
      </c>
      <c r="AC96" s="73">
        <v>12</v>
      </c>
      <c r="AD96" s="73">
        <v>12</v>
      </c>
      <c r="AE96" s="369">
        <v>12</v>
      </c>
      <c r="AF96" s="73">
        <v>12</v>
      </c>
      <c r="AG96" s="73">
        <v>12</v>
      </c>
      <c r="AH96" s="73">
        <v>12</v>
      </c>
      <c r="AI96" s="73">
        <v>12</v>
      </c>
      <c r="AJ96" s="73">
        <v>12</v>
      </c>
      <c r="AK96" s="73">
        <v>12</v>
      </c>
      <c r="AL96" s="369">
        <v>12</v>
      </c>
      <c r="AM96" s="73">
        <v>12</v>
      </c>
      <c r="AN96" s="73">
        <v>12</v>
      </c>
      <c r="AO96" s="73">
        <v>12</v>
      </c>
      <c r="AP96" s="73">
        <v>12</v>
      </c>
      <c r="AQ96" s="73">
        <v>12</v>
      </c>
      <c r="AR96" s="73">
        <v>12</v>
      </c>
      <c r="AS96" s="369">
        <v>12</v>
      </c>
      <c r="AT96" s="73">
        <v>12</v>
      </c>
      <c r="AU96" s="73">
        <v>12</v>
      </c>
      <c r="AV96" s="73">
        <v>12</v>
      </c>
      <c r="AW96" s="73">
        <v>12</v>
      </c>
      <c r="AX96" s="73">
        <v>12</v>
      </c>
      <c r="AY96" s="73">
        <v>12</v>
      </c>
      <c r="AZ96" s="369">
        <v>12</v>
      </c>
      <c r="BA96" s="73">
        <v>12</v>
      </c>
      <c r="BB96" s="73">
        <v>12</v>
      </c>
      <c r="BC96" s="73">
        <v>12</v>
      </c>
      <c r="BD96" s="73">
        <v>12</v>
      </c>
      <c r="BE96" s="73">
        <v>12</v>
      </c>
      <c r="BF96" s="73">
        <v>12</v>
      </c>
      <c r="BG96" s="369">
        <v>12</v>
      </c>
      <c r="BH96" s="73">
        <v>12</v>
      </c>
      <c r="BI96" s="73">
        <v>12</v>
      </c>
      <c r="BJ96" s="73">
        <v>12</v>
      </c>
      <c r="BK96" s="73">
        <v>12</v>
      </c>
      <c r="BL96" s="73">
        <v>12</v>
      </c>
      <c r="BM96" s="73">
        <v>12</v>
      </c>
      <c r="BN96" s="369">
        <v>12</v>
      </c>
      <c r="BO96" s="73">
        <v>12</v>
      </c>
      <c r="BP96" s="73">
        <v>12</v>
      </c>
      <c r="BQ96" s="73">
        <v>12</v>
      </c>
      <c r="BR96" s="73">
        <v>12</v>
      </c>
      <c r="BS96" s="73">
        <v>12</v>
      </c>
      <c r="BT96" s="73">
        <v>12</v>
      </c>
      <c r="BU96" s="369">
        <v>12</v>
      </c>
      <c r="BV96" s="73">
        <v>12</v>
      </c>
      <c r="BW96" s="73">
        <v>12</v>
      </c>
      <c r="BX96" s="73">
        <v>12</v>
      </c>
      <c r="BY96" s="73">
        <v>12</v>
      </c>
      <c r="BZ96" s="73">
        <v>12</v>
      </c>
      <c r="CA96" s="73">
        <v>12</v>
      </c>
      <c r="CB96" s="369">
        <v>12</v>
      </c>
      <c r="CC96" s="73">
        <v>12</v>
      </c>
      <c r="CD96" s="73">
        <v>12</v>
      </c>
      <c r="CE96" s="73">
        <v>12</v>
      </c>
      <c r="CF96" s="73">
        <v>12</v>
      </c>
      <c r="CG96" s="73">
        <v>12</v>
      </c>
      <c r="CH96" s="73">
        <v>12</v>
      </c>
      <c r="CI96" s="369">
        <v>12</v>
      </c>
      <c r="CJ96" s="73">
        <v>12</v>
      </c>
      <c r="CK96" s="73">
        <v>12</v>
      </c>
      <c r="CL96" s="73">
        <v>12</v>
      </c>
      <c r="CM96" s="73">
        <v>12</v>
      </c>
      <c r="CN96" s="73">
        <v>12</v>
      </c>
      <c r="CO96" s="73">
        <v>12</v>
      </c>
      <c r="CP96" s="369">
        <v>12</v>
      </c>
      <c r="CQ96" s="73">
        <v>12</v>
      </c>
      <c r="CR96" s="73">
        <v>12</v>
      </c>
      <c r="CS96" s="73">
        <v>12</v>
      </c>
      <c r="CT96" s="73">
        <v>12</v>
      </c>
      <c r="CU96" s="73">
        <v>12</v>
      </c>
      <c r="CV96" s="73">
        <v>12</v>
      </c>
      <c r="CW96" s="369">
        <v>12</v>
      </c>
      <c r="CX96" s="73">
        <v>12</v>
      </c>
      <c r="CY96" s="73">
        <v>12</v>
      </c>
      <c r="CZ96" s="73">
        <v>12</v>
      </c>
      <c r="DA96" s="73">
        <v>12</v>
      </c>
      <c r="DB96" s="73">
        <v>12</v>
      </c>
      <c r="DC96" s="73">
        <v>12</v>
      </c>
      <c r="DD96" s="369">
        <v>12</v>
      </c>
      <c r="DE96" s="73">
        <v>12</v>
      </c>
      <c r="DF96" s="73">
        <v>12</v>
      </c>
      <c r="DG96" s="73">
        <v>12</v>
      </c>
      <c r="DH96" s="73">
        <v>12</v>
      </c>
      <c r="DI96" s="73">
        <v>12</v>
      </c>
      <c r="DJ96" s="73">
        <v>12</v>
      </c>
      <c r="DK96" s="369">
        <v>12</v>
      </c>
      <c r="DL96" s="73">
        <v>12</v>
      </c>
      <c r="DM96" s="73">
        <v>12</v>
      </c>
      <c r="DN96" s="73">
        <v>12</v>
      </c>
      <c r="DO96" s="73">
        <v>12</v>
      </c>
      <c r="DP96" s="73">
        <v>12</v>
      </c>
      <c r="DQ96" s="73">
        <v>12</v>
      </c>
      <c r="DR96" s="369">
        <v>12</v>
      </c>
      <c r="DS96" s="73">
        <v>12</v>
      </c>
      <c r="DT96" s="73">
        <v>12</v>
      </c>
      <c r="DU96" s="73">
        <v>12</v>
      </c>
      <c r="DV96" s="73">
        <v>12</v>
      </c>
      <c r="DW96" s="73">
        <v>12</v>
      </c>
      <c r="DX96" s="73">
        <v>12</v>
      </c>
      <c r="DY96" s="369">
        <v>12</v>
      </c>
      <c r="DZ96" s="73">
        <v>12</v>
      </c>
      <c r="EA96" s="73">
        <v>12</v>
      </c>
      <c r="EB96" s="73">
        <v>12</v>
      </c>
      <c r="EC96" s="73">
        <v>12</v>
      </c>
      <c r="ED96" s="73">
        <v>12</v>
      </c>
      <c r="EE96" s="73">
        <v>12</v>
      </c>
      <c r="EF96" s="369">
        <v>12</v>
      </c>
      <c r="EG96" s="73">
        <v>12</v>
      </c>
      <c r="EH96" s="73">
        <v>12</v>
      </c>
      <c r="EI96" s="73">
        <v>12</v>
      </c>
      <c r="EJ96" s="73">
        <v>12</v>
      </c>
      <c r="EK96" s="73">
        <v>12</v>
      </c>
      <c r="EL96" s="73">
        <v>12</v>
      </c>
      <c r="EM96" s="369">
        <v>12</v>
      </c>
      <c r="EN96" s="73">
        <v>12</v>
      </c>
      <c r="EO96" s="73">
        <v>12</v>
      </c>
      <c r="EP96" s="73">
        <v>12</v>
      </c>
      <c r="EQ96" s="73">
        <v>12</v>
      </c>
      <c r="ER96" s="73">
        <v>12</v>
      </c>
      <c r="ES96" s="73">
        <v>12</v>
      </c>
      <c r="ET96" s="369">
        <v>12</v>
      </c>
      <c r="EU96" s="73">
        <v>12</v>
      </c>
      <c r="EV96" s="73">
        <v>12</v>
      </c>
      <c r="EW96" s="73">
        <v>12</v>
      </c>
      <c r="EX96" s="73">
        <v>12</v>
      </c>
      <c r="EY96" s="73">
        <v>12</v>
      </c>
      <c r="EZ96" s="73">
        <v>12</v>
      </c>
      <c r="FA96" s="369">
        <v>12</v>
      </c>
      <c r="FB96" s="73">
        <v>12</v>
      </c>
      <c r="FC96" s="73">
        <v>12</v>
      </c>
      <c r="FD96" s="73">
        <v>12</v>
      </c>
      <c r="FE96" s="73">
        <v>12</v>
      </c>
      <c r="FF96" s="73">
        <v>12</v>
      </c>
      <c r="FG96" s="73">
        <v>12</v>
      </c>
      <c r="FH96" s="369">
        <v>12</v>
      </c>
      <c r="FI96" s="73">
        <v>12</v>
      </c>
      <c r="FJ96" s="73">
        <v>12</v>
      </c>
      <c r="FK96" s="73">
        <v>12</v>
      </c>
      <c r="FL96" s="73">
        <v>12</v>
      </c>
      <c r="FM96" s="73">
        <v>12</v>
      </c>
      <c r="FN96" s="73">
        <v>12</v>
      </c>
    </row>
    <row r="97" spans="1:170">
      <c r="A97" s="73">
        <v>106</v>
      </c>
      <c r="B97" t="s">
        <v>2269</v>
      </c>
      <c r="C97" s="369">
        <v>12</v>
      </c>
      <c r="D97" s="73">
        <v>12</v>
      </c>
      <c r="E97" s="73">
        <v>12</v>
      </c>
      <c r="F97" s="73">
        <v>12</v>
      </c>
      <c r="G97" s="73">
        <v>12</v>
      </c>
      <c r="H97" s="73">
        <v>12</v>
      </c>
      <c r="I97" s="73">
        <v>12</v>
      </c>
      <c r="J97" s="369">
        <v>12</v>
      </c>
      <c r="K97" s="73">
        <v>12</v>
      </c>
      <c r="L97" s="73">
        <v>12</v>
      </c>
      <c r="M97" s="73">
        <v>12</v>
      </c>
      <c r="N97" s="73">
        <v>12</v>
      </c>
      <c r="O97" s="73">
        <v>12</v>
      </c>
      <c r="P97" s="73">
        <v>12</v>
      </c>
      <c r="Q97" s="369">
        <v>12</v>
      </c>
      <c r="R97" s="73">
        <v>12</v>
      </c>
      <c r="S97" s="73">
        <v>12</v>
      </c>
      <c r="T97" s="73">
        <v>12</v>
      </c>
      <c r="U97" s="73">
        <v>12</v>
      </c>
      <c r="V97" s="73">
        <v>12</v>
      </c>
      <c r="W97" s="73">
        <v>12</v>
      </c>
      <c r="X97" s="369">
        <v>12</v>
      </c>
      <c r="Y97" s="73">
        <v>12</v>
      </c>
      <c r="Z97" s="73">
        <v>12</v>
      </c>
      <c r="AA97" s="73">
        <v>12</v>
      </c>
      <c r="AB97" s="73">
        <v>12</v>
      </c>
      <c r="AC97" s="73">
        <v>12</v>
      </c>
      <c r="AD97" s="73">
        <v>12</v>
      </c>
      <c r="AE97" s="369">
        <v>12</v>
      </c>
      <c r="AF97" s="73">
        <v>12</v>
      </c>
      <c r="AG97" s="73">
        <v>12</v>
      </c>
      <c r="AH97" s="73">
        <v>12</v>
      </c>
      <c r="AI97" s="73">
        <v>12</v>
      </c>
      <c r="AJ97" s="73">
        <v>12</v>
      </c>
      <c r="AK97" s="73">
        <v>12</v>
      </c>
      <c r="AL97" s="369">
        <v>12</v>
      </c>
      <c r="AM97" s="73">
        <v>12</v>
      </c>
      <c r="AN97" s="73">
        <v>12</v>
      </c>
      <c r="AO97" s="73">
        <v>12</v>
      </c>
      <c r="AP97" s="73">
        <v>12</v>
      </c>
      <c r="AQ97" s="73">
        <v>12</v>
      </c>
      <c r="AR97" s="73">
        <v>12</v>
      </c>
      <c r="AS97" s="369">
        <v>12</v>
      </c>
      <c r="AT97" s="369">
        <v>12</v>
      </c>
      <c r="AU97" s="369">
        <v>12</v>
      </c>
      <c r="AV97" s="369">
        <v>12</v>
      </c>
      <c r="AW97" s="369">
        <v>12</v>
      </c>
      <c r="AX97" s="369">
        <v>12</v>
      </c>
      <c r="AY97" s="369">
        <v>12</v>
      </c>
      <c r="AZ97" s="369">
        <v>12</v>
      </c>
      <c r="BA97" s="369">
        <v>12</v>
      </c>
      <c r="BB97" s="369">
        <v>12</v>
      </c>
      <c r="BC97" s="369">
        <v>12</v>
      </c>
      <c r="BD97" s="369">
        <v>12</v>
      </c>
      <c r="BE97" s="369">
        <v>12</v>
      </c>
      <c r="BF97" s="369">
        <v>12</v>
      </c>
      <c r="BG97" s="369">
        <v>12</v>
      </c>
      <c r="BH97" s="369">
        <v>12</v>
      </c>
      <c r="BI97" s="369">
        <v>12</v>
      </c>
      <c r="BJ97" s="369">
        <v>12</v>
      </c>
      <c r="BK97" s="369">
        <v>12</v>
      </c>
      <c r="BL97" s="369">
        <v>12</v>
      </c>
      <c r="BM97" s="369">
        <v>12</v>
      </c>
      <c r="BN97" s="369">
        <v>12</v>
      </c>
      <c r="BO97" s="369">
        <v>12</v>
      </c>
      <c r="BP97" s="369">
        <v>12</v>
      </c>
      <c r="BQ97" s="369">
        <v>12</v>
      </c>
      <c r="BR97" s="369">
        <v>12</v>
      </c>
      <c r="BS97" s="369">
        <v>12</v>
      </c>
      <c r="BT97" s="369">
        <v>12</v>
      </c>
      <c r="BU97" s="369">
        <v>12</v>
      </c>
      <c r="BV97" s="369">
        <v>12</v>
      </c>
      <c r="BW97" s="369">
        <v>12</v>
      </c>
      <c r="BX97" s="369">
        <v>12</v>
      </c>
      <c r="BY97" s="369">
        <v>12</v>
      </c>
      <c r="BZ97" s="369">
        <v>12</v>
      </c>
      <c r="CA97" s="369">
        <v>12</v>
      </c>
      <c r="CB97" s="369">
        <v>12</v>
      </c>
      <c r="CC97" s="369">
        <v>12</v>
      </c>
      <c r="CD97" s="369">
        <v>12</v>
      </c>
      <c r="CE97" s="369">
        <v>12</v>
      </c>
      <c r="CF97" s="369">
        <v>12</v>
      </c>
      <c r="CG97" s="369">
        <v>12</v>
      </c>
      <c r="CH97" s="369">
        <v>12</v>
      </c>
      <c r="CI97" s="369">
        <v>12</v>
      </c>
      <c r="CJ97" s="369">
        <v>12</v>
      </c>
      <c r="CK97" s="369">
        <v>12</v>
      </c>
      <c r="CL97" s="369">
        <v>12</v>
      </c>
      <c r="CM97" s="369">
        <v>12</v>
      </c>
      <c r="CN97" s="369">
        <v>12</v>
      </c>
      <c r="CO97" s="369">
        <v>12</v>
      </c>
      <c r="CP97" s="369">
        <v>12</v>
      </c>
      <c r="CQ97" s="369">
        <v>12</v>
      </c>
      <c r="CR97" s="369">
        <v>12</v>
      </c>
      <c r="CS97" s="369">
        <v>12</v>
      </c>
      <c r="CT97" s="369">
        <v>12</v>
      </c>
      <c r="CU97" s="369">
        <v>12</v>
      </c>
      <c r="CV97" s="369">
        <v>12</v>
      </c>
      <c r="CW97" s="369">
        <v>12</v>
      </c>
      <c r="CX97" s="369">
        <v>12</v>
      </c>
      <c r="CY97" s="369">
        <v>12</v>
      </c>
      <c r="CZ97" s="369">
        <v>12</v>
      </c>
      <c r="DA97" s="369">
        <v>12</v>
      </c>
      <c r="DB97" s="369">
        <v>12</v>
      </c>
      <c r="DC97" s="369">
        <v>12</v>
      </c>
      <c r="DD97" s="369">
        <v>12</v>
      </c>
      <c r="DE97" s="369">
        <v>12</v>
      </c>
      <c r="DF97" s="369">
        <v>12</v>
      </c>
      <c r="DG97" s="369">
        <v>12</v>
      </c>
      <c r="DH97" s="369">
        <v>12</v>
      </c>
      <c r="DI97" s="369">
        <v>12</v>
      </c>
      <c r="DJ97" s="369">
        <v>12</v>
      </c>
      <c r="DK97" s="369">
        <v>12</v>
      </c>
      <c r="DL97" s="369">
        <v>12</v>
      </c>
      <c r="DM97" s="369">
        <v>12</v>
      </c>
      <c r="DN97" s="369">
        <v>12</v>
      </c>
      <c r="DO97" s="369">
        <v>12</v>
      </c>
      <c r="DP97" s="369">
        <v>12</v>
      </c>
      <c r="DQ97" s="369">
        <v>12</v>
      </c>
      <c r="DR97" s="369">
        <v>12</v>
      </c>
      <c r="DS97" s="369">
        <v>12</v>
      </c>
      <c r="DT97" s="369">
        <v>12</v>
      </c>
      <c r="DU97" s="369">
        <v>12</v>
      </c>
      <c r="DV97" s="369">
        <v>12</v>
      </c>
      <c r="DW97" s="369">
        <v>12</v>
      </c>
      <c r="DX97" s="369">
        <v>12</v>
      </c>
      <c r="DY97" s="369">
        <v>12</v>
      </c>
      <c r="DZ97" s="73">
        <v>12</v>
      </c>
      <c r="EA97" s="73">
        <v>12</v>
      </c>
      <c r="EB97" s="73">
        <v>12</v>
      </c>
      <c r="EC97" s="73">
        <v>12</v>
      </c>
      <c r="ED97" s="73">
        <v>12</v>
      </c>
      <c r="EE97" s="73">
        <v>12</v>
      </c>
      <c r="EF97" s="369">
        <v>12</v>
      </c>
      <c r="EG97" s="73">
        <v>12</v>
      </c>
      <c r="EH97" s="73">
        <v>12</v>
      </c>
      <c r="EI97" s="73">
        <v>12</v>
      </c>
      <c r="EJ97" s="73">
        <v>12</v>
      </c>
      <c r="EK97" s="73">
        <v>12</v>
      </c>
      <c r="EL97" s="73">
        <v>12</v>
      </c>
      <c r="EM97" s="369">
        <v>12</v>
      </c>
      <c r="EN97" s="73">
        <v>12</v>
      </c>
      <c r="EO97" s="73">
        <v>12</v>
      </c>
      <c r="EP97" s="73">
        <v>12</v>
      </c>
      <c r="EQ97" s="73">
        <v>12</v>
      </c>
      <c r="ER97" s="73">
        <v>12</v>
      </c>
      <c r="ES97" s="73">
        <v>12</v>
      </c>
      <c r="ET97" s="369">
        <v>12</v>
      </c>
      <c r="EU97" s="73">
        <v>12</v>
      </c>
      <c r="EV97" s="73">
        <v>12</v>
      </c>
      <c r="EW97" s="73">
        <v>12</v>
      </c>
      <c r="EX97" s="73">
        <v>12</v>
      </c>
      <c r="EY97" s="73">
        <v>12</v>
      </c>
      <c r="EZ97" s="73">
        <v>12</v>
      </c>
      <c r="FA97" s="369">
        <v>12</v>
      </c>
      <c r="FB97" s="73">
        <v>12</v>
      </c>
      <c r="FC97" s="73">
        <v>12</v>
      </c>
      <c r="FD97" s="73">
        <v>12</v>
      </c>
      <c r="FE97" s="73">
        <v>12</v>
      </c>
      <c r="FF97" s="73">
        <v>12</v>
      </c>
      <c r="FG97" s="73">
        <v>12</v>
      </c>
      <c r="FH97" s="369">
        <v>12</v>
      </c>
      <c r="FI97" s="73">
        <v>12</v>
      </c>
      <c r="FJ97" s="73">
        <v>12</v>
      </c>
      <c r="FK97" s="73">
        <v>12</v>
      </c>
      <c r="FL97" s="73">
        <v>12</v>
      </c>
      <c r="FM97" s="73">
        <v>12</v>
      </c>
      <c r="FN97" s="73">
        <v>12</v>
      </c>
    </row>
    <row r="98" spans="1:170">
      <c r="A98" s="73">
        <v>107</v>
      </c>
      <c r="B98" t="s">
        <v>2285</v>
      </c>
      <c r="C98" s="369">
        <v>12</v>
      </c>
      <c r="D98" s="73">
        <v>12</v>
      </c>
      <c r="E98" s="73">
        <v>12</v>
      </c>
      <c r="F98" s="73">
        <v>12</v>
      </c>
      <c r="G98" s="73">
        <v>12</v>
      </c>
      <c r="H98" s="73">
        <v>12</v>
      </c>
      <c r="I98" s="73">
        <v>12</v>
      </c>
      <c r="J98" s="369">
        <v>12</v>
      </c>
      <c r="K98" s="73">
        <v>12</v>
      </c>
      <c r="L98" s="73">
        <v>12</v>
      </c>
      <c r="M98" s="73">
        <v>12</v>
      </c>
      <c r="N98" s="73">
        <v>12</v>
      </c>
      <c r="O98" s="73">
        <v>12</v>
      </c>
      <c r="P98" s="73">
        <v>12</v>
      </c>
      <c r="Q98" s="369">
        <v>12</v>
      </c>
      <c r="R98" s="73">
        <v>12</v>
      </c>
      <c r="S98" s="73">
        <v>12</v>
      </c>
      <c r="T98" s="73">
        <v>12</v>
      </c>
      <c r="U98" s="73">
        <v>12</v>
      </c>
      <c r="V98" s="73">
        <v>12</v>
      </c>
      <c r="W98" s="73">
        <v>12</v>
      </c>
      <c r="X98" s="369">
        <v>12</v>
      </c>
      <c r="Y98" s="73">
        <v>12</v>
      </c>
      <c r="Z98" s="73">
        <v>12</v>
      </c>
      <c r="AA98" s="73">
        <v>12</v>
      </c>
      <c r="AB98" s="73">
        <v>12</v>
      </c>
      <c r="AC98" s="73">
        <v>12</v>
      </c>
      <c r="AD98" s="73">
        <v>12</v>
      </c>
      <c r="AE98" s="369">
        <v>12</v>
      </c>
      <c r="AF98" s="73">
        <v>12</v>
      </c>
      <c r="AG98" s="73">
        <v>12</v>
      </c>
      <c r="AH98" s="73">
        <v>12</v>
      </c>
      <c r="AI98" s="73">
        <v>12</v>
      </c>
      <c r="AJ98" s="73">
        <v>12</v>
      </c>
      <c r="AK98" s="73">
        <v>12</v>
      </c>
      <c r="AL98" s="369">
        <v>12</v>
      </c>
      <c r="AM98" s="73">
        <v>12</v>
      </c>
      <c r="AN98" s="73">
        <v>12</v>
      </c>
      <c r="AO98" s="73">
        <v>12</v>
      </c>
      <c r="AP98" s="73">
        <v>12</v>
      </c>
      <c r="AQ98" s="73">
        <v>12</v>
      </c>
      <c r="AR98" s="73">
        <v>12</v>
      </c>
      <c r="AS98" s="369">
        <v>12</v>
      </c>
      <c r="AT98" s="73">
        <v>12</v>
      </c>
      <c r="AU98" s="73">
        <v>12</v>
      </c>
      <c r="AV98" s="73">
        <v>12</v>
      </c>
      <c r="AW98" s="73">
        <v>12</v>
      </c>
      <c r="AX98" s="73">
        <v>12</v>
      </c>
      <c r="AY98" s="73">
        <v>12</v>
      </c>
      <c r="AZ98" s="369">
        <v>12</v>
      </c>
      <c r="BA98" s="73">
        <v>12</v>
      </c>
      <c r="BB98" s="73">
        <v>12</v>
      </c>
      <c r="BC98" s="73">
        <v>12</v>
      </c>
      <c r="BD98" s="73">
        <v>12</v>
      </c>
      <c r="BE98" s="73">
        <v>12</v>
      </c>
      <c r="BF98" s="73">
        <v>12</v>
      </c>
      <c r="BG98" s="369">
        <v>12</v>
      </c>
      <c r="BH98" s="73">
        <v>12</v>
      </c>
      <c r="BI98" s="73">
        <v>12</v>
      </c>
      <c r="BJ98" s="73">
        <v>12</v>
      </c>
      <c r="BK98" s="73">
        <v>12</v>
      </c>
      <c r="BL98" s="73">
        <v>12</v>
      </c>
      <c r="BM98" s="73">
        <v>12</v>
      </c>
      <c r="BN98" s="369">
        <v>12</v>
      </c>
      <c r="BO98" s="73">
        <v>12</v>
      </c>
      <c r="BP98" s="73">
        <v>12</v>
      </c>
      <c r="BQ98" s="73">
        <v>12</v>
      </c>
      <c r="BR98" s="73">
        <v>12</v>
      </c>
      <c r="BS98" s="73">
        <v>12</v>
      </c>
      <c r="BT98" s="73">
        <v>12</v>
      </c>
      <c r="BU98" s="369">
        <v>12</v>
      </c>
      <c r="BV98" s="73">
        <v>12</v>
      </c>
      <c r="BW98" s="73">
        <v>12</v>
      </c>
      <c r="BX98" s="73">
        <v>12</v>
      </c>
      <c r="BY98" s="73">
        <v>12</v>
      </c>
      <c r="BZ98" s="73">
        <v>12</v>
      </c>
      <c r="CA98" s="73">
        <v>12</v>
      </c>
      <c r="CB98" s="369">
        <v>12</v>
      </c>
      <c r="CC98" s="73">
        <v>12</v>
      </c>
      <c r="CD98" s="73">
        <v>12</v>
      </c>
      <c r="CE98" s="73">
        <v>12</v>
      </c>
      <c r="CF98" s="73">
        <v>12</v>
      </c>
      <c r="CG98" s="73">
        <v>12</v>
      </c>
      <c r="CH98" s="73">
        <v>12</v>
      </c>
      <c r="CI98" s="369">
        <v>12</v>
      </c>
      <c r="CJ98" s="73">
        <v>12</v>
      </c>
      <c r="CK98" s="73">
        <v>12</v>
      </c>
      <c r="CL98" s="73">
        <v>12</v>
      </c>
      <c r="CM98" s="73">
        <v>12</v>
      </c>
      <c r="CN98" s="73">
        <v>12</v>
      </c>
      <c r="CO98" s="73">
        <v>12</v>
      </c>
      <c r="CP98" s="369">
        <v>12</v>
      </c>
      <c r="CQ98" s="73">
        <v>12</v>
      </c>
      <c r="CR98" s="73">
        <v>12</v>
      </c>
      <c r="CS98" s="73">
        <v>12</v>
      </c>
      <c r="CT98" s="73">
        <v>12</v>
      </c>
      <c r="CU98" s="73">
        <v>12</v>
      </c>
      <c r="CV98" s="73">
        <v>12</v>
      </c>
      <c r="CW98" s="369">
        <v>12</v>
      </c>
      <c r="CX98" s="73">
        <v>12</v>
      </c>
      <c r="CY98" s="73">
        <v>12</v>
      </c>
      <c r="CZ98" s="73">
        <v>12</v>
      </c>
      <c r="DA98" s="73">
        <v>12</v>
      </c>
      <c r="DB98" s="73">
        <v>12</v>
      </c>
      <c r="DC98" s="73">
        <v>12</v>
      </c>
      <c r="DD98" s="369">
        <v>12</v>
      </c>
      <c r="DE98" s="73">
        <v>12</v>
      </c>
      <c r="DF98" s="73">
        <v>12</v>
      </c>
      <c r="DG98" s="73">
        <v>12</v>
      </c>
      <c r="DH98" s="73">
        <v>12</v>
      </c>
      <c r="DI98" s="73">
        <v>12</v>
      </c>
      <c r="DJ98" s="73">
        <v>12</v>
      </c>
      <c r="DK98" s="369">
        <v>12</v>
      </c>
      <c r="DL98" s="73">
        <v>12</v>
      </c>
      <c r="DM98" s="73">
        <v>12</v>
      </c>
      <c r="DN98" s="73">
        <v>12</v>
      </c>
      <c r="DO98" s="73">
        <v>12</v>
      </c>
      <c r="DP98" s="73">
        <v>12</v>
      </c>
      <c r="DQ98" s="73">
        <v>12</v>
      </c>
      <c r="DR98" s="369">
        <v>12</v>
      </c>
      <c r="DS98" s="73">
        <v>12</v>
      </c>
      <c r="DT98" s="73">
        <v>12</v>
      </c>
      <c r="DU98" s="73">
        <v>12</v>
      </c>
      <c r="DV98" s="73">
        <v>12</v>
      </c>
      <c r="DW98" s="73">
        <v>12</v>
      </c>
      <c r="DX98" s="73">
        <v>12</v>
      </c>
      <c r="DY98" s="369">
        <v>12</v>
      </c>
      <c r="DZ98" s="73">
        <v>12</v>
      </c>
      <c r="EA98" s="73">
        <v>12</v>
      </c>
      <c r="EB98" s="73">
        <v>12</v>
      </c>
      <c r="EC98" s="73">
        <v>12</v>
      </c>
      <c r="ED98" s="73">
        <v>12</v>
      </c>
      <c r="EE98" s="73">
        <v>12</v>
      </c>
      <c r="EF98" s="369">
        <v>12</v>
      </c>
      <c r="EG98" s="73">
        <v>12</v>
      </c>
      <c r="EH98" s="73">
        <v>12</v>
      </c>
      <c r="EI98" s="73">
        <v>12</v>
      </c>
      <c r="EJ98" s="73">
        <v>12</v>
      </c>
      <c r="EK98" s="73">
        <v>12</v>
      </c>
      <c r="EL98" s="73">
        <v>12</v>
      </c>
      <c r="EM98" s="369">
        <v>12</v>
      </c>
      <c r="EN98" s="73">
        <v>12</v>
      </c>
      <c r="EO98" s="73">
        <v>12</v>
      </c>
      <c r="EP98" s="73">
        <v>12</v>
      </c>
      <c r="EQ98" s="73">
        <v>12</v>
      </c>
      <c r="ER98" s="73">
        <v>12</v>
      </c>
      <c r="ES98" s="73">
        <v>12</v>
      </c>
      <c r="ET98" s="369">
        <v>12</v>
      </c>
      <c r="EU98" s="73">
        <v>12</v>
      </c>
      <c r="EV98" s="73">
        <v>12</v>
      </c>
      <c r="EW98" s="73">
        <v>12</v>
      </c>
      <c r="EX98" s="73">
        <v>12</v>
      </c>
      <c r="EY98" s="73">
        <v>12</v>
      </c>
      <c r="EZ98" s="73">
        <v>12</v>
      </c>
      <c r="FA98" s="369">
        <v>12</v>
      </c>
      <c r="FB98" s="73">
        <v>12</v>
      </c>
      <c r="FC98" s="73">
        <v>12</v>
      </c>
      <c r="FD98" s="73">
        <v>12</v>
      </c>
      <c r="FE98" s="73">
        <v>12</v>
      </c>
      <c r="FF98" s="73">
        <v>12</v>
      </c>
      <c r="FG98" s="73">
        <v>12</v>
      </c>
      <c r="FH98" s="369">
        <v>12</v>
      </c>
      <c r="FI98" s="73">
        <v>12</v>
      </c>
      <c r="FJ98" s="73">
        <v>12</v>
      </c>
      <c r="FK98" s="73">
        <v>12</v>
      </c>
      <c r="FL98" s="73">
        <v>12</v>
      </c>
      <c r="FM98" s="73">
        <v>12</v>
      </c>
      <c r="FN98" s="73">
        <v>12</v>
      </c>
    </row>
    <row r="99" spans="1:170">
      <c r="A99" s="73">
        <v>109</v>
      </c>
      <c r="B99" t="s">
        <v>2973</v>
      </c>
      <c r="C99" s="369">
        <v>12</v>
      </c>
      <c r="D99" s="73">
        <v>12</v>
      </c>
      <c r="E99" s="73">
        <v>12</v>
      </c>
      <c r="F99" s="73">
        <v>12</v>
      </c>
      <c r="G99" s="73">
        <v>12</v>
      </c>
      <c r="H99" s="73">
        <v>12</v>
      </c>
      <c r="I99" s="73">
        <v>12</v>
      </c>
      <c r="J99" s="369">
        <v>12</v>
      </c>
      <c r="K99" s="73">
        <v>12</v>
      </c>
      <c r="L99" s="73">
        <v>12</v>
      </c>
      <c r="M99" s="73">
        <v>12</v>
      </c>
      <c r="N99" s="73">
        <v>12</v>
      </c>
      <c r="O99" s="73">
        <v>12</v>
      </c>
      <c r="P99" s="73">
        <v>12</v>
      </c>
      <c r="Q99" s="369">
        <v>12</v>
      </c>
      <c r="R99" s="73">
        <v>12</v>
      </c>
      <c r="S99" s="73">
        <v>12</v>
      </c>
      <c r="T99" s="73">
        <v>12</v>
      </c>
      <c r="U99" s="73">
        <v>12</v>
      </c>
      <c r="V99" s="73">
        <v>12</v>
      </c>
      <c r="W99" s="73">
        <v>12</v>
      </c>
      <c r="X99" s="369">
        <v>12</v>
      </c>
      <c r="Y99" s="73">
        <v>12</v>
      </c>
      <c r="Z99" s="73">
        <v>12</v>
      </c>
      <c r="AA99" s="73">
        <v>12</v>
      </c>
      <c r="AB99" s="73">
        <v>12</v>
      </c>
      <c r="AC99" s="73">
        <v>12</v>
      </c>
      <c r="AD99" s="73">
        <v>12</v>
      </c>
      <c r="AE99" s="369">
        <v>12</v>
      </c>
      <c r="AF99" s="73">
        <v>12</v>
      </c>
      <c r="AG99" s="73">
        <v>12</v>
      </c>
      <c r="AH99" s="73">
        <v>12</v>
      </c>
      <c r="AI99" s="73">
        <v>12</v>
      </c>
      <c r="AJ99" s="73">
        <v>12</v>
      </c>
      <c r="AK99" s="73">
        <v>12</v>
      </c>
      <c r="AL99" s="369">
        <v>12</v>
      </c>
      <c r="AM99" s="73">
        <v>12</v>
      </c>
      <c r="AN99" s="73">
        <v>12</v>
      </c>
      <c r="AO99" s="73">
        <v>12</v>
      </c>
      <c r="AP99" s="73">
        <v>12</v>
      </c>
      <c r="AQ99" s="73">
        <v>12</v>
      </c>
      <c r="AR99" s="73">
        <v>12</v>
      </c>
      <c r="AS99" s="369">
        <v>12</v>
      </c>
      <c r="AT99" s="73">
        <v>12</v>
      </c>
      <c r="AU99" s="73">
        <v>12</v>
      </c>
      <c r="AV99" s="73">
        <v>12</v>
      </c>
      <c r="AW99" s="73">
        <v>12</v>
      </c>
      <c r="AX99" s="73">
        <v>12</v>
      </c>
      <c r="AY99" s="73">
        <v>12</v>
      </c>
      <c r="AZ99" s="369">
        <v>12</v>
      </c>
      <c r="BA99" s="73">
        <v>12</v>
      </c>
      <c r="BB99" s="73">
        <v>12</v>
      </c>
      <c r="BC99" s="73">
        <v>12</v>
      </c>
      <c r="BD99" s="73">
        <v>12</v>
      </c>
      <c r="BE99" s="73">
        <v>12</v>
      </c>
      <c r="BF99" s="73">
        <v>12</v>
      </c>
      <c r="BG99" s="369">
        <v>12</v>
      </c>
      <c r="BH99" s="73">
        <v>12</v>
      </c>
      <c r="BI99" s="73">
        <v>12</v>
      </c>
      <c r="BJ99" s="73">
        <v>12</v>
      </c>
      <c r="BK99" s="73">
        <v>12</v>
      </c>
      <c r="BL99" s="73">
        <v>12</v>
      </c>
      <c r="BM99" s="73">
        <v>12</v>
      </c>
      <c r="BN99" s="369">
        <v>12</v>
      </c>
      <c r="BO99" s="73">
        <v>12</v>
      </c>
      <c r="BP99" s="73">
        <v>12</v>
      </c>
      <c r="BQ99" s="73">
        <v>12</v>
      </c>
      <c r="BR99" s="73">
        <v>12</v>
      </c>
      <c r="BS99" s="73">
        <v>12</v>
      </c>
      <c r="BT99" s="73">
        <v>12</v>
      </c>
      <c r="BU99" s="369">
        <v>12</v>
      </c>
      <c r="BV99" s="73">
        <v>12</v>
      </c>
      <c r="BW99" s="73">
        <v>12</v>
      </c>
      <c r="BX99" s="73">
        <v>12</v>
      </c>
      <c r="BY99" s="73">
        <v>12</v>
      </c>
      <c r="BZ99" s="73">
        <v>12</v>
      </c>
      <c r="CA99" s="73">
        <v>12</v>
      </c>
      <c r="CB99" s="369">
        <v>12</v>
      </c>
      <c r="CC99" s="73">
        <v>12</v>
      </c>
      <c r="CD99" s="73">
        <v>12</v>
      </c>
      <c r="CE99" s="73">
        <v>12</v>
      </c>
      <c r="CF99" s="73">
        <v>12</v>
      </c>
      <c r="CG99" s="73">
        <v>12</v>
      </c>
      <c r="CH99" s="73">
        <v>12</v>
      </c>
      <c r="CI99" s="369">
        <v>12</v>
      </c>
      <c r="CJ99" s="73">
        <v>12</v>
      </c>
      <c r="CK99" s="73">
        <v>12</v>
      </c>
      <c r="CL99" s="73">
        <v>12</v>
      </c>
      <c r="CM99" s="73">
        <v>12</v>
      </c>
      <c r="CN99" s="73">
        <v>12</v>
      </c>
      <c r="CO99" s="73">
        <v>12</v>
      </c>
      <c r="CP99" s="369">
        <v>12</v>
      </c>
      <c r="CQ99" s="73">
        <v>12</v>
      </c>
      <c r="CR99" s="73">
        <v>12</v>
      </c>
      <c r="CS99" s="73">
        <v>12</v>
      </c>
      <c r="CT99" s="73">
        <v>12</v>
      </c>
      <c r="CU99" s="73">
        <v>12</v>
      </c>
      <c r="CV99" s="73">
        <v>12</v>
      </c>
      <c r="CW99" s="369">
        <v>12</v>
      </c>
      <c r="CX99" s="73">
        <v>12</v>
      </c>
      <c r="CY99" s="73">
        <v>12</v>
      </c>
      <c r="CZ99" s="73">
        <v>12</v>
      </c>
      <c r="DA99" s="73">
        <v>12</v>
      </c>
      <c r="DB99" s="73">
        <v>12</v>
      </c>
      <c r="DC99" s="73">
        <v>12</v>
      </c>
      <c r="DD99" s="369">
        <v>12</v>
      </c>
      <c r="DE99" s="73">
        <v>12</v>
      </c>
      <c r="DF99" s="73">
        <v>12</v>
      </c>
      <c r="DG99" s="73">
        <v>12</v>
      </c>
      <c r="DH99" s="73">
        <v>12</v>
      </c>
      <c r="DI99" s="73">
        <v>12</v>
      </c>
      <c r="DJ99" s="73">
        <v>12</v>
      </c>
      <c r="DK99" s="369">
        <v>12</v>
      </c>
      <c r="DL99" s="73">
        <v>12</v>
      </c>
      <c r="DM99" s="73">
        <v>12</v>
      </c>
      <c r="DN99" s="73">
        <v>12</v>
      </c>
      <c r="DO99" s="73">
        <v>12</v>
      </c>
      <c r="DP99" s="73">
        <v>12</v>
      </c>
      <c r="DQ99" s="73">
        <v>12</v>
      </c>
      <c r="DR99" s="369">
        <v>12</v>
      </c>
      <c r="DS99" s="73">
        <v>12</v>
      </c>
      <c r="DT99" s="73">
        <v>12</v>
      </c>
      <c r="DU99" s="73">
        <v>12</v>
      </c>
      <c r="DV99" s="73">
        <v>12</v>
      </c>
      <c r="DW99" s="73">
        <v>12</v>
      </c>
      <c r="DX99" s="73">
        <v>12</v>
      </c>
      <c r="DY99" s="369">
        <v>12</v>
      </c>
      <c r="DZ99" s="73">
        <v>12</v>
      </c>
      <c r="EA99" s="73">
        <v>12</v>
      </c>
      <c r="EB99" s="73">
        <v>12</v>
      </c>
      <c r="EC99" s="73">
        <v>12</v>
      </c>
      <c r="ED99" s="73">
        <v>12</v>
      </c>
      <c r="EE99" s="73">
        <v>12</v>
      </c>
      <c r="EF99" s="369">
        <v>12</v>
      </c>
      <c r="EG99" s="73">
        <v>12</v>
      </c>
      <c r="EH99" s="73">
        <v>12</v>
      </c>
      <c r="EI99" s="73">
        <v>12</v>
      </c>
      <c r="EJ99" s="73">
        <v>12</v>
      </c>
      <c r="EK99" s="73">
        <v>12</v>
      </c>
      <c r="EL99" s="73">
        <v>12</v>
      </c>
      <c r="EM99" s="369">
        <v>12</v>
      </c>
      <c r="EN99" s="73">
        <v>12</v>
      </c>
      <c r="EO99" s="73">
        <v>12</v>
      </c>
      <c r="EP99" s="73">
        <v>12</v>
      </c>
      <c r="EQ99" s="73">
        <v>12</v>
      </c>
      <c r="ER99" s="73">
        <v>12</v>
      </c>
      <c r="ES99" s="73">
        <v>12</v>
      </c>
      <c r="ET99" s="369">
        <v>12</v>
      </c>
      <c r="EU99" s="73">
        <v>12</v>
      </c>
      <c r="EV99" s="73">
        <v>12</v>
      </c>
      <c r="EW99" s="73">
        <v>12</v>
      </c>
      <c r="EX99" s="73">
        <v>12</v>
      </c>
      <c r="EY99" s="73">
        <v>12</v>
      </c>
      <c r="EZ99" s="73">
        <v>12</v>
      </c>
      <c r="FA99" s="369">
        <v>12</v>
      </c>
      <c r="FB99" s="73">
        <v>12</v>
      </c>
      <c r="FC99" s="73">
        <v>12</v>
      </c>
      <c r="FD99" s="73">
        <v>12</v>
      </c>
      <c r="FE99" s="73">
        <v>12</v>
      </c>
      <c r="FF99" s="73">
        <v>12</v>
      </c>
      <c r="FG99" s="73">
        <v>12</v>
      </c>
      <c r="FH99" s="369">
        <v>12</v>
      </c>
      <c r="FI99" s="73">
        <v>12</v>
      </c>
      <c r="FJ99" s="73">
        <v>12</v>
      </c>
      <c r="FK99" s="73">
        <v>12</v>
      </c>
      <c r="FL99" s="73">
        <v>12</v>
      </c>
      <c r="FM99" s="73">
        <v>12</v>
      </c>
      <c r="FN99" s="73">
        <v>12</v>
      </c>
    </row>
    <row r="100" spans="1:170">
      <c r="A100" s="73">
        <v>110</v>
      </c>
      <c r="B100" t="s">
        <v>2974</v>
      </c>
      <c r="C100" s="369">
        <v>12</v>
      </c>
      <c r="D100" s="73">
        <v>12</v>
      </c>
      <c r="E100" s="73">
        <v>12</v>
      </c>
      <c r="F100" s="73">
        <v>12</v>
      </c>
      <c r="G100" s="73">
        <v>12</v>
      </c>
      <c r="H100" s="73">
        <v>12</v>
      </c>
      <c r="I100" s="73">
        <v>12</v>
      </c>
      <c r="J100" s="369">
        <v>12</v>
      </c>
      <c r="K100" s="73">
        <v>12</v>
      </c>
      <c r="L100" s="73">
        <v>12</v>
      </c>
      <c r="M100" s="73">
        <v>12</v>
      </c>
      <c r="N100" s="73">
        <v>12</v>
      </c>
      <c r="O100" s="73">
        <v>12</v>
      </c>
      <c r="P100" s="73">
        <v>12</v>
      </c>
      <c r="Q100" s="369">
        <v>12</v>
      </c>
      <c r="R100" s="73">
        <v>12</v>
      </c>
      <c r="S100" s="73">
        <v>12</v>
      </c>
      <c r="T100" s="73">
        <v>12</v>
      </c>
      <c r="U100" s="73">
        <v>12</v>
      </c>
      <c r="V100" s="73">
        <v>12</v>
      </c>
      <c r="W100" s="73">
        <v>12</v>
      </c>
      <c r="X100" s="369">
        <v>12</v>
      </c>
      <c r="Y100" s="73">
        <v>12</v>
      </c>
      <c r="Z100" s="73">
        <v>12</v>
      </c>
      <c r="AA100" s="73">
        <v>12</v>
      </c>
      <c r="AB100" s="73">
        <v>12</v>
      </c>
      <c r="AC100" s="73">
        <v>12</v>
      </c>
      <c r="AD100" s="73">
        <v>12</v>
      </c>
      <c r="AE100" s="369">
        <v>12</v>
      </c>
      <c r="AF100" s="73">
        <v>12</v>
      </c>
      <c r="AG100" s="73">
        <v>12</v>
      </c>
      <c r="AH100" s="73">
        <v>12</v>
      </c>
      <c r="AI100" s="73">
        <v>12</v>
      </c>
      <c r="AJ100" s="73">
        <v>12</v>
      </c>
      <c r="AK100" s="73">
        <v>12</v>
      </c>
      <c r="AL100" s="369">
        <v>12</v>
      </c>
      <c r="AM100" s="73">
        <v>12</v>
      </c>
      <c r="AN100" s="73">
        <v>12</v>
      </c>
      <c r="AO100" s="73">
        <v>12</v>
      </c>
      <c r="AP100" s="73">
        <v>12</v>
      </c>
      <c r="AQ100" s="73">
        <v>12</v>
      </c>
      <c r="AR100" s="73">
        <v>12</v>
      </c>
      <c r="AS100" s="369">
        <v>12</v>
      </c>
      <c r="AT100" s="73">
        <v>12</v>
      </c>
      <c r="AU100" s="73">
        <v>12</v>
      </c>
      <c r="AV100" s="73">
        <v>12</v>
      </c>
      <c r="AW100" s="73">
        <v>12</v>
      </c>
      <c r="AX100" s="73">
        <v>12</v>
      </c>
      <c r="AY100" s="73">
        <v>12</v>
      </c>
      <c r="AZ100" s="369">
        <v>12</v>
      </c>
      <c r="BA100" s="73">
        <v>12</v>
      </c>
      <c r="BB100" s="73">
        <v>12</v>
      </c>
      <c r="BC100" s="73">
        <v>12</v>
      </c>
      <c r="BD100" s="73">
        <v>12</v>
      </c>
      <c r="BE100" s="73">
        <v>12</v>
      </c>
      <c r="BF100" s="73">
        <v>12</v>
      </c>
      <c r="BG100" s="369">
        <v>12</v>
      </c>
      <c r="BH100" s="73">
        <v>12</v>
      </c>
      <c r="BI100" s="73">
        <v>12</v>
      </c>
      <c r="BJ100" s="73">
        <v>12</v>
      </c>
      <c r="BK100" s="73">
        <v>12</v>
      </c>
      <c r="BL100" s="73">
        <v>12</v>
      </c>
      <c r="BM100" s="73">
        <v>12</v>
      </c>
      <c r="BN100" s="369">
        <v>12</v>
      </c>
      <c r="BO100" s="73">
        <v>12</v>
      </c>
      <c r="BP100" s="73">
        <v>12</v>
      </c>
      <c r="BQ100" s="73">
        <v>12</v>
      </c>
      <c r="BR100" s="73">
        <v>12</v>
      </c>
      <c r="BS100" s="73">
        <v>12</v>
      </c>
      <c r="BT100" s="73">
        <v>12</v>
      </c>
      <c r="BU100" s="369">
        <v>12</v>
      </c>
      <c r="BV100" s="73">
        <v>12</v>
      </c>
      <c r="BW100" s="73">
        <v>12</v>
      </c>
      <c r="BX100" s="73">
        <v>12</v>
      </c>
      <c r="BY100" s="73">
        <v>12</v>
      </c>
      <c r="BZ100" s="73">
        <v>12</v>
      </c>
      <c r="CA100" s="73">
        <v>12</v>
      </c>
      <c r="CB100" s="369">
        <v>12</v>
      </c>
      <c r="CC100" s="73">
        <v>12</v>
      </c>
      <c r="CD100" s="73">
        <v>12</v>
      </c>
      <c r="CE100" s="73">
        <v>12</v>
      </c>
      <c r="CF100" s="73">
        <v>12</v>
      </c>
      <c r="CG100" s="73">
        <v>12</v>
      </c>
      <c r="CH100" s="73">
        <v>12</v>
      </c>
      <c r="CI100" s="369">
        <v>12</v>
      </c>
      <c r="CJ100" s="73">
        <v>12</v>
      </c>
      <c r="CK100" s="73">
        <v>12</v>
      </c>
      <c r="CL100" s="73">
        <v>12</v>
      </c>
      <c r="CM100" s="73">
        <v>12</v>
      </c>
      <c r="CN100" s="73">
        <v>12</v>
      </c>
      <c r="CO100" s="73">
        <v>12</v>
      </c>
      <c r="CP100" s="369">
        <v>12</v>
      </c>
      <c r="CQ100" s="73">
        <v>12</v>
      </c>
      <c r="CR100" s="73">
        <v>12</v>
      </c>
      <c r="CS100" s="73">
        <v>12</v>
      </c>
      <c r="CT100" s="73">
        <v>12</v>
      </c>
      <c r="CU100" s="73">
        <v>12</v>
      </c>
      <c r="CV100" s="73">
        <v>12</v>
      </c>
      <c r="CW100" s="369">
        <v>12</v>
      </c>
      <c r="CX100" s="73">
        <v>12</v>
      </c>
      <c r="CY100" s="73">
        <v>12</v>
      </c>
      <c r="CZ100" s="73">
        <v>12</v>
      </c>
      <c r="DA100" s="73">
        <v>12</v>
      </c>
      <c r="DB100" s="73">
        <v>12</v>
      </c>
      <c r="DC100" s="73">
        <v>12</v>
      </c>
      <c r="DD100" s="369">
        <v>12</v>
      </c>
      <c r="DE100" s="73">
        <v>12</v>
      </c>
      <c r="DF100" s="73">
        <v>12</v>
      </c>
      <c r="DG100" s="73">
        <v>12</v>
      </c>
      <c r="DH100" s="73">
        <v>12</v>
      </c>
      <c r="DI100" s="73">
        <v>12</v>
      </c>
      <c r="DJ100" s="73">
        <v>12</v>
      </c>
      <c r="DK100" s="369">
        <v>12</v>
      </c>
      <c r="DL100" s="73">
        <v>12</v>
      </c>
      <c r="DM100" s="73">
        <v>12</v>
      </c>
      <c r="DN100" s="73">
        <v>12</v>
      </c>
      <c r="DO100" s="73">
        <v>12</v>
      </c>
      <c r="DP100" s="73">
        <v>12</v>
      </c>
      <c r="DQ100" s="73">
        <v>12</v>
      </c>
      <c r="DR100" s="369">
        <v>12</v>
      </c>
      <c r="DS100" s="73">
        <v>12</v>
      </c>
      <c r="DT100" s="73">
        <v>12</v>
      </c>
      <c r="DU100" s="73">
        <v>12</v>
      </c>
      <c r="DV100" s="73">
        <v>12</v>
      </c>
      <c r="DW100" s="73">
        <v>12</v>
      </c>
      <c r="DX100" s="73">
        <v>12</v>
      </c>
      <c r="DY100" s="369">
        <v>12</v>
      </c>
      <c r="DZ100" s="73">
        <v>12</v>
      </c>
      <c r="EA100" s="73">
        <v>12</v>
      </c>
      <c r="EB100" s="73">
        <v>12</v>
      </c>
      <c r="EC100" s="73">
        <v>12</v>
      </c>
      <c r="ED100" s="73">
        <v>12</v>
      </c>
      <c r="EE100" s="73">
        <v>12</v>
      </c>
      <c r="EF100" s="369">
        <v>12</v>
      </c>
      <c r="EG100" s="73">
        <v>12</v>
      </c>
      <c r="EH100" s="73">
        <v>12</v>
      </c>
      <c r="EI100" s="73">
        <v>12</v>
      </c>
      <c r="EJ100" s="73">
        <v>12</v>
      </c>
      <c r="EK100" s="73">
        <v>12</v>
      </c>
      <c r="EL100" s="73">
        <v>12</v>
      </c>
      <c r="EM100" s="369">
        <v>12</v>
      </c>
      <c r="EN100" s="73">
        <v>12</v>
      </c>
      <c r="EO100" s="73">
        <v>12</v>
      </c>
      <c r="EP100" s="73">
        <v>12</v>
      </c>
      <c r="EQ100" s="73">
        <v>12</v>
      </c>
      <c r="ER100" s="73">
        <v>12</v>
      </c>
      <c r="ES100" s="73">
        <v>12</v>
      </c>
      <c r="ET100" s="369">
        <v>12</v>
      </c>
      <c r="EU100" s="73">
        <v>12</v>
      </c>
      <c r="EV100" s="73">
        <v>12</v>
      </c>
      <c r="EW100" s="73">
        <v>12</v>
      </c>
      <c r="EX100" s="73">
        <v>12</v>
      </c>
      <c r="EY100" s="73">
        <v>12</v>
      </c>
      <c r="EZ100" s="73">
        <v>12</v>
      </c>
      <c r="FA100" s="369">
        <v>12</v>
      </c>
      <c r="FB100" s="73">
        <v>12</v>
      </c>
      <c r="FC100" s="73">
        <v>12</v>
      </c>
      <c r="FD100" s="73">
        <v>12</v>
      </c>
      <c r="FE100" s="73">
        <v>12</v>
      </c>
      <c r="FF100" s="73">
        <v>12</v>
      </c>
      <c r="FG100" s="73">
        <v>12</v>
      </c>
      <c r="FH100" s="369">
        <v>12</v>
      </c>
      <c r="FI100" s="73">
        <v>12</v>
      </c>
      <c r="FJ100" s="73">
        <v>12</v>
      </c>
      <c r="FK100" s="73">
        <v>12</v>
      </c>
      <c r="FL100" s="73">
        <v>12</v>
      </c>
      <c r="FM100" s="73">
        <v>12</v>
      </c>
      <c r="FN100" s="73">
        <v>12</v>
      </c>
    </row>
    <row r="101" spans="1:170">
      <c r="A101" s="73">
        <v>111</v>
      </c>
      <c r="B101" t="s">
        <v>2975</v>
      </c>
      <c r="C101" s="369">
        <v>5.5</v>
      </c>
      <c r="D101" s="73">
        <v>5.5</v>
      </c>
      <c r="E101" s="73">
        <v>5.5</v>
      </c>
      <c r="F101" s="73">
        <v>5.5</v>
      </c>
      <c r="G101" s="73">
        <v>5.5</v>
      </c>
      <c r="H101" s="73">
        <v>0</v>
      </c>
      <c r="I101" s="73">
        <v>0</v>
      </c>
      <c r="J101" s="369">
        <v>0</v>
      </c>
      <c r="K101" s="73">
        <v>0</v>
      </c>
      <c r="L101" s="73">
        <v>0</v>
      </c>
      <c r="M101" s="73">
        <v>0</v>
      </c>
      <c r="N101" s="73">
        <v>0</v>
      </c>
      <c r="O101" s="73">
        <v>0</v>
      </c>
      <c r="P101" s="73">
        <v>0</v>
      </c>
      <c r="Q101" s="369">
        <v>5.5</v>
      </c>
      <c r="R101" s="73">
        <v>5.5</v>
      </c>
      <c r="S101" s="73">
        <v>5.5</v>
      </c>
      <c r="T101" s="73">
        <v>5.5</v>
      </c>
      <c r="U101" s="73">
        <v>5.5</v>
      </c>
      <c r="V101" s="73">
        <v>0</v>
      </c>
      <c r="W101" s="73">
        <v>0</v>
      </c>
      <c r="X101" s="369">
        <v>0</v>
      </c>
      <c r="Y101" s="73">
        <v>0</v>
      </c>
      <c r="Z101" s="73">
        <v>0</v>
      </c>
      <c r="AA101" s="73">
        <v>0</v>
      </c>
      <c r="AB101" s="73">
        <v>0</v>
      </c>
      <c r="AC101" s="73">
        <v>0</v>
      </c>
      <c r="AD101" s="73">
        <v>0</v>
      </c>
      <c r="AE101" s="369">
        <v>5.5</v>
      </c>
      <c r="AF101" s="73">
        <v>5.5</v>
      </c>
      <c r="AG101" s="73">
        <v>5.5</v>
      </c>
      <c r="AH101" s="73">
        <v>5.5</v>
      </c>
      <c r="AI101" s="73">
        <v>5.5</v>
      </c>
      <c r="AJ101" s="73">
        <v>0</v>
      </c>
      <c r="AK101" s="73">
        <v>0</v>
      </c>
      <c r="AL101" s="369">
        <v>0</v>
      </c>
      <c r="AM101" s="73">
        <v>0</v>
      </c>
      <c r="AN101" s="73">
        <v>0</v>
      </c>
      <c r="AO101" s="73">
        <v>0</v>
      </c>
      <c r="AP101" s="73">
        <v>0</v>
      </c>
      <c r="AQ101" s="73">
        <v>0</v>
      </c>
      <c r="AR101" s="73">
        <v>0</v>
      </c>
      <c r="AS101" s="369">
        <v>5.5</v>
      </c>
      <c r="AT101" s="73">
        <v>5.5</v>
      </c>
      <c r="AU101" s="73">
        <v>5.5</v>
      </c>
      <c r="AV101" s="73">
        <v>5.5</v>
      </c>
      <c r="AW101" s="73">
        <v>5.5</v>
      </c>
      <c r="AX101" s="73">
        <v>0</v>
      </c>
      <c r="AY101" s="73">
        <v>0</v>
      </c>
      <c r="AZ101" s="369">
        <v>0</v>
      </c>
      <c r="BA101" s="73">
        <v>0</v>
      </c>
      <c r="BB101" s="73">
        <v>0</v>
      </c>
      <c r="BC101" s="73">
        <v>0</v>
      </c>
      <c r="BD101" s="73">
        <v>0</v>
      </c>
      <c r="BE101" s="73">
        <v>0</v>
      </c>
      <c r="BF101" s="73">
        <v>0</v>
      </c>
      <c r="BG101" s="369">
        <v>5.5</v>
      </c>
      <c r="BH101" s="73">
        <v>5.5</v>
      </c>
      <c r="BI101" s="73">
        <v>5.5</v>
      </c>
      <c r="BJ101" s="73">
        <v>5.5</v>
      </c>
      <c r="BK101" s="73">
        <v>5.5</v>
      </c>
      <c r="BL101" s="73">
        <v>0</v>
      </c>
      <c r="BM101" s="73">
        <v>0</v>
      </c>
      <c r="BN101" s="369">
        <v>0</v>
      </c>
      <c r="BO101" s="73">
        <v>0</v>
      </c>
      <c r="BP101" s="73">
        <v>0</v>
      </c>
      <c r="BQ101" s="73">
        <v>0</v>
      </c>
      <c r="BR101" s="73">
        <v>0</v>
      </c>
      <c r="BS101" s="73">
        <v>0</v>
      </c>
      <c r="BT101" s="73">
        <v>0</v>
      </c>
      <c r="BU101" s="369">
        <v>5.5</v>
      </c>
      <c r="BV101" s="73">
        <v>5.5</v>
      </c>
      <c r="BW101" s="73">
        <v>5.5</v>
      </c>
      <c r="BX101" s="73">
        <v>5.5</v>
      </c>
      <c r="BY101" s="73">
        <v>5.5</v>
      </c>
      <c r="BZ101" s="73">
        <v>0</v>
      </c>
      <c r="CA101" s="73">
        <v>0</v>
      </c>
      <c r="CB101" s="369">
        <v>0</v>
      </c>
      <c r="CC101" s="73">
        <v>0</v>
      </c>
      <c r="CD101" s="73">
        <v>0</v>
      </c>
      <c r="CE101" s="73">
        <v>0</v>
      </c>
      <c r="CF101" s="73">
        <v>0</v>
      </c>
      <c r="CG101" s="73">
        <v>0</v>
      </c>
      <c r="CH101" s="73">
        <v>0</v>
      </c>
      <c r="CI101" s="369">
        <v>5.5</v>
      </c>
      <c r="CJ101" s="73">
        <v>5.5</v>
      </c>
      <c r="CK101" s="73">
        <v>5.5</v>
      </c>
      <c r="CL101" s="73">
        <v>5.5</v>
      </c>
      <c r="CM101" s="73">
        <v>5.5</v>
      </c>
      <c r="CN101" s="73">
        <v>0</v>
      </c>
      <c r="CO101" s="73">
        <v>0</v>
      </c>
      <c r="CP101" s="369">
        <v>0</v>
      </c>
      <c r="CQ101" s="73">
        <v>0</v>
      </c>
      <c r="CR101" s="73">
        <v>0</v>
      </c>
      <c r="CS101" s="73">
        <v>0</v>
      </c>
      <c r="CT101" s="73">
        <v>0</v>
      </c>
      <c r="CU101" s="73">
        <v>0</v>
      </c>
      <c r="CV101" s="73">
        <v>0</v>
      </c>
      <c r="CW101" s="369">
        <v>5.5</v>
      </c>
      <c r="CX101" s="73">
        <v>5.5</v>
      </c>
      <c r="CY101" s="73">
        <v>5.5</v>
      </c>
      <c r="CZ101" s="73">
        <v>5.5</v>
      </c>
      <c r="DA101" s="73">
        <v>5.5</v>
      </c>
      <c r="DB101" s="73">
        <v>0</v>
      </c>
      <c r="DC101" s="73">
        <v>0</v>
      </c>
      <c r="DD101" s="369">
        <v>0</v>
      </c>
      <c r="DE101" s="73">
        <v>0</v>
      </c>
      <c r="DF101" s="73">
        <v>0</v>
      </c>
      <c r="DG101" s="73">
        <v>0</v>
      </c>
      <c r="DH101" s="73">
        <v>0</v>
      </c>
      <c r="DI101" s="73">
        <v>0</v>
      </c>
      <c r="DJ101" s="73">
        <v>0</v>
      </c>
      <c r="DK101" s="369">
        <v>5.5</v>
      </c>
      <c r="DL101" s="73">
        <v>5.5</v>
      </c>
      <c r="DM101" s="73">
        <v>5.5</v>
      </c>
      <c r="DN101" s="73">
        <v>5.5</v>
      </c>
      <c r="DO101" s="73">
        <v>5.5</v>
      </c>
      <c r="DP101" s="73">
        <v>0</v>
      </c>
      <c r="DQ101" s="73">
        <v>0</v>
      </c>
      <c r="DR101" s="369">
        <v>0</v>
      </c>
      <c r="DS101" s="73">
        <v>0</v>
      </c>
      <c r="DT101" s="73">
        <v>0</v>
      </c>
      <c r="DU101" s="73">
        <v>0</v>
      </c>
      <c r="DV101" s="73">
        <v>0</v>
      </c>
      <c r="DW101" s="73">
        <v>0</v>
      </c>
      <c r="DX101" s="73">
        <v>0</v>
      </c>
      <c r="DY101" s="369">
        <v>5.5</v>
      </c>
      <c r="DZ101" s="73">
        <v>5.5</v>
      </c>
      <c r="EA101" s="73">
        <v>5.5</v>
      </c>
      <c r="EB101" s="73">
        <v>5.5</v>
      </c>
      <c r="EC101" s="73">
        <v>5.5</v>
      </c>
      <c r="ED101" s="73">
        <v>0</v>
      </c>
      <c r="EE101" s="73">
        <v>0</v>
      </c>
      <c r="EF101" s="369">
        <v>0</v>
      </c>
      <c r="EG101" s="73">
        <v>0</v>
      </c>
      <c r="EH101" s="73">
        <v>0</v>
      </c>
      <c r="EI101" s="73">
        <v>0</v>
      </c>
      <c r="EJ101" s="73">
        <v>0</v>
      </c>
      <c r="EK101" s="73">
        <v>0</v>
      </c>
      <c r="EL101" s="73">
        <v>0</v>
      </c>
      <c r="EM101" s="369">
        <v>5.5</v>
      </c>
      <c r="EN101" s="73">
        <v>5.5</v>
      </c>
      <c r="EO101" s="73">
        <v>5.5</v>
      </c>
      <c r="EP101" s="73">
        <v>5.5</v>
      </c>
      <c r="EQ101" s="73">
        <v>5.5</v>
      </c>
      <c r="ER101" s="73">
        <v>0</v>
      </c>
      <c r="ES101" s="73">
        <v>0</v>
      </c>
      <c r="ET101" s="369">
        <v>0</v>
      </c>
      <c r="EU101" s="73">
        <v>0</v>
      </c>
      <c r="EV101" s="73">
        <v>0</v>
      </c>
      <c r="EW101" s="73">
        <v>0</v>
      </c>
      <c r="EX101" s="73">
        <v>0</v>
      </c>
      <c r="EY101" s="73">
        <v>0</v>
      </c>
      <c r="EZ101" s="73">
        <v>0</v>
      </c>
      <c r="FA101" s="369">
        <v>5.5</v>
      </c>
      <c r="FB101" s="73">
        <v>5.5</v>
      </c>
      <c r="FC101" s="73">
        <v>5.5</v>
      </c>
      <c r="FD101" s="73">
        <v>5.5</v>
      </c>
      <c r="FE101" s="73">
        <v>5.5</v>
      </c>
      <c r="FF101" s="73">
        <v>0</v>
      </c>
      <c r="FG101" s="73">
        <v>0</v>
      </c>
      <c r="FH101" s="369">
        <v>0</v>
      </c>
      <c r="FI101" s="73">
        <v>0</v>
      </c>
      <c r="FJ101" s="73">
        <v>0</v>
      </c>
      <c r="FK101" s="73">
        <v>0</v>
      </c>
      <c r="FL101" s="73">
        <v>0</v>
      </c>
      <c r="FM101" s="73">
        <v>0</v>
      </c>
      <c r="FN101" s="73">
        <v>0</v>
      </c>
    </row>
    <row r="102" spans="1:170">
      <c r="A102" s="73">
        <v>112</v>
      </c>
      <c r="B102" t="s">
        <v>2976</v>
      </c>
      <c r="C102" s="369">
        <v>4</v>
      </c>
      <c r="D102" s="73">
        <v>4</v>
      </c>
      <c r="E102" s="73">
        <v>4</v>
      </c>
      <c r="F102" s="73">
        <v>4</v>
      </c>
      <c r="G102" s="73">
        <v>4</v>
      </c>
      <c r="H102" s="73">
        <v>4</v>
      </c>
      <c r="I102" s="73">
        <v>4</v>
      </c>
      <c r="J102" s="369">
        <v>4</v>
      </c>
      <c r="K102" s="73">
        <v>4</v>
      </c>
      <c r="L102" s="73">
        <v>4</v>
      </c>
      <c r="M102" s="73">
        <v>4</v>
      </c>
      <c r="N102" s="73">
        <v>4</v>
      </c>
      <c r="O102" s="73">
        <v>4</v>
      </c>
      <c r="P102" s="73">
        <v>4</v>
      </c>
      <c r="Q102" s="369">
        <v>4</v>
      </c>
      <c r="R102" s="73">
        <v>4</v>
      </c>
      <c r="S102" s="73">
        <v>4</v>
      </c>
      <c r="T102" s="73">
        <v>4</v>
      </c>
      <c r="U102" s="73">
        <v>4</v>
      </c>
      <c r="V102" s="73">
        <v>4</v>
      </c>
      <c r="W102" s="73">
        <v>4</v>
      </c>
      <c r="X102" s="369">
        <v>4</v>
      </c>
      <c r="Y102" s="73">
        <v>4</v>
      </c>
      <c r="Z102" s="73">
        <v>4</v>
      </c>
      <c r="AA102" s="73">
        <v>4</v>
      </c>
      <c r="AB102" s="73">
        <v>4</v>
      </c>
      <c r="AC102" s="73">
        <v>4</v>
      </c>
      <c r="AD102" s="73">
        <v>4</v>
      </c>
      <c r="AE102" s="369">
        <v>4</v>
      </c>
      <c r="AF102" s="73">
        <v>4</v>
      </c>
      <c r="AG102" s="73">
        <v>4</v>
      </c>
      <c r="AH102" s="73">
        <v>4</v>
      </c>
      <c r="AI102" s="73">
        <v>4</v>
      </c>
      <c r="AJ102" s="73">
        <v>4</v>
      </c>
      <c r="AK102" s="73">
        <v>4</v>
      </c>
      <c r="AL102" s="369">
        <v>4</v>
      </c>
      <c r="AM102" s="73">
        <v>4</v>
      </c>
      <c r="AN102" s="73">
        <v>4</v>
      </c>
      <c r="AO102" s="73">
        <v>4</v>
      </c>
      <c r="AP102" s="73">
        <v>4</v>
      </c>
      <c r="AQ102" s="73">
        <v>4</v>
      </c>
      <c r="AR102" s="73">
        <v>4</v>
      </c>
      <c r="AS102" s="369">
        <v>4</v>
      </c>
      <c r="AT102" s="73">
        <v>4</v>
      </c>
      <c r="AU102" s="73">
        <v>4</v>
      </c>
      <c r="AV102" s="73">
        <v>4</v>
      </c>
      <c r="AW102" s="73">
        <v>4</v>
      </c>
      <c r="AX102" s="73">
        <v>4</v>
      </c>
      <c r="AY102" s="73">
        <v>4</v>
      </c>
      <c r="AZ102" s="369">
        <v>6.5</v>
      </c>
      <c r="BA102" s="73">
        <v>6.5</v>
      </c>
      <c r="BB102" s="73">
        <v>6.5</v>
      </c>
      <c r="BC102" s="73">
        <v>6.5</v>
      </c>
      <c r="BD102" s="73">
        <v>6.5</v>
      </c>
      <c r="BE102" s="73">
        <v>6.5</v>
      </c>
      <c r="BF102" s="73">
        <v>6.5</v>
      </c>
      <c r="BG102" s="369">
        <v>4</v>
      </c>
      <c r="BH102" s="73">
        <v>4</v>
      </c>
      <c r="BI102" s="73">
        <v>4</v>
      </c>
      <c r="BJ102" s="73">
        <v>4</v>
      </c>
      <c r="BK102" s="73">
        <v>4</v>
      </c>
      <c r="BL102" s="73">
        <v>4</v>
      </c>
      <c r="BM102" s="73">
        <v>4</v>
      </c>
      <c r="BN102" s="369">
        <v>6.5</v>
      </c>
      <c r="BO102" s="73">
        <v>6.5</v>
      </c>
      <c r="BP102" s="73">
        <v>6.5</v>
      </c>
      <c r="BQ102" s="73">
        <v>6.5</v>
      </c>
      <c r="BR102" s="73">
        <v>6.5</v>
      </c>
      <c r="BS102" s="73">
        <v>6.5</v>
      </c>
      <c r="BT102" s="73">
        <v>6.5</v>
      </c>
      <c r="BU102" s="369">
        <v>4</v>
      </c>
      <c r="BV102" s="73">
        <v>4</v>
      </c>
      <c r="BW102" s="73">
        <v>4</v>
      </c>
      <c r="BX102" s="73">
        <v>4</v>
      </c>
      <c r="BY102" s="73">
        <v>4</v>
      </c>
      <c r="BZ102" s="73">
        <v>4</v>
      </c>
      <c r="CA102" s="73">
        <v>4</v>
      </c>
      <c r="CB102" s="369">
        <v>6.5</v>
      </c>
      <c r="CC102" s="73">
        <v>6.5</v>
      </c>
      <c r="CD102" s="73">
        <v>6.5</v>
      </c>
      <c r="CE102" s="73">
        <v>6.5</v>
      </c>
      <c r="CF102" s="73">
        <v>6.5</v>
      </c>
      <c r="CG102" s="73">
        <v>6.5</v>
      </c>
      <c r="CH102" s="73">
        <v>6.5</v>
      </c>
      <c r="CI102" s="369">
        <v>4</v>
      </c>
      <c r="CJ102" s="73">
        <v>4</v>
      </c>
      <c r="CK102" s="73">
        <v>4</v>
      </c>
      <c r="CL102" s="73">
        <v>4</v>
      </c>
      <c r="CM102" s="73">
        <v>4</v>
      </c>
      <c r="CN102" s="73">
        <v>4</v>
      </c>
      <c r="CO102" s="73">
        <v>4</v>
      </c>
      <c r="CP102" s="369">
        <v>6.5</v>
      </c>
      <c r="CQ102" s="73">
        <v>6.5</v>
      </c>
      <c r="CR102" s="73">
        <v>6.5</v>
      </c>
      <c r="CS102" s="73">
        <v>6.5</v>
      </c>
      <c r="CT102" s="73">
        <v>6.5</v>
      </c>
      <c r="CU102" s="73">
        <v>6.5</v>
      </c>
      <c r="CV102" s="73">
        <v>6.5</v>
      </c>
      <c r="CW102" s="369">
        <v>4</v>
      </c>
      <c r="CX102" s="73">
        <v>4</v>
      </c>
      <c r="CY102" s="73">
        <v>4</v>
      </c>
      <c r="CZ102" s="73">
        <v>4</v>
      </c>
      <c r="DA102" s="73">
        <v>4</v>
      </c>
      <c r="DB102" s="73">
        <v>4</v>
      </c>
      <c r="DC102" s="73">
        <v>4</v>
      </c>
      <c r="DD102" s="369">
        <v>6.5</v>
      </c>
      <c r="DE102" s="73">
        <v>6.5</v>
      </c>
      <c r="DF102" s="73">
        <v>6.5</v>
      </c>
      <c r="DG102" s="73">
        <v>6.5</v>
      </c>
      <c r="DH102" s="73">
        <v>6.5</v>
      </c>
      <c r="DI102" s="73">
        <v>6.5</v>
      </c>
      <c r="DJ102" s="73">
        <v>6.5</v>
      </c>
      <c r="DK102" s="369">
        <v>4</v>
      </c>
      <c r="DL102" s="73">
        <v>4</v>
      </c>
      <c r="DM102" s="73">
        <v>4</v>
      </c>
      <c r="DN102" s="73">
        <v>4</v>
      </c>
      <c r="DO102" s="73">
        <v>4</v>
      </c>
      <c r="DP102" s="73">
        <v>4</v>
      </c>
      <c r="DQ102" s="73">
        <v>4</v>
      </c>
      <c r="DR102" s="369">
        <v>6.5</v>
      </c>
      <c r="DS102" s="73">
        <v>6.5</v>
      </c>
      <c r="DT102" s="73">
        <v>6.5</v>
      </c>
      <c r="DU102" s="73">
        <v>6.5</v>
      </c>
      <c r="DV102" s="73">
        <v>6.5</v>
      </c>
      <c r="DW102" s="73">
        <v>6.5</v>
      </c>
      <c r="DX102" s="73">
        <v>6.5</v>
      </c>
      <c r="DY102" s="369">
        <v>4</v>
      </c>
      <c r="DZ102" s="73">
        <v>4</v>
      </c>
      <c r="EA102" s="73">
        <v>4</v>
      </c>
      <c r="EB102" s="73">
        <v>4</v>
      </c>
      <c r="EC102" s="73">
        <v>4</v>
      </c>
      <c r="ED102" s="73">
        <v>4</v>
      </c>
      <c r="EE102" s="73">
        <v>4</v>
      </c>
      <c r="EF102" s="369">
        <v>4</v>
      </c>
      <c r="EG102" s="73">
        <v>4</v>
      </c>
      <c r="EH102" s="73">
        <v>4</v>
      </c>
      <c r="EI102" s="73">
        <v>4</v>
      </c>
      <c r="EJ102" s="73">
        <v>4</v>
      </c>
      <c r="EK102" s="73">
        <v>4</v>
      </c>
      <c r="EL102" s="73">
        <v>4</v>
      </c>
      <c r="EM102" s="369">
        <v>4</v>
      </c>
      <c r="EN102" s="73">
        <v>4</v>
      </c>
      <c r="EO102" s="73">
        <v>4</v>
      </c>
      <c r="EP102" s="73">
        <v>4</v>
      </c>
      <c r="EQ102" s="73">
        <v>4</v>
      </c>
      <c r="ER102" s="73">
        <v>4</v>
      </c>
      <c r="ES102" s="73">
        <v>4</v>
      </c>
      <c r="ET102" s="369">
        <v>4</v>
      </c>
      <c r="EU102" s="73">
        <v>4</v>
      </c>
      <c r="EV102" s="73">
        <v>4</v>
      </c>
      <c r="EW102" s="73">
        <v>4</v>
      </c>
      <c r="EX102" s="73">
        <v>4</v>
      </c>
      <c r="EY102" s="73">
        <v>4</v>
      </c>
      <c r="EZ102" s="73">
        <v>4</v>
      </c>
      <c r="FA102" s="369">
        <v>4</v>
      </c>
      <c r="FB102" s="73">
        <v>4</v>
      </c>
      <c r="FC102" s="73">
        <v>4</v>
      </c>
      <c r="FD102" s="73">
        <v>4</v>
      </c>
      <c r="FE102" s="73">
        <v>4</v>
      </c>
      <c r="FF102" s="73">
        <v>4</v>
      </c>
      <c r="FG102" s="73">
        <v>4</v>
      </c>
      <c r="FH102" s="369">
        <v>4</v>
      </c>
      <c r="FI102" s="73">
        <v>4</v>
      </c>
      <c r="FJ102" s="73">
        <v>4</v>
      </c>
      <c r="FK102" s="73">
        <v>4</v>
      </c>
      <c r="FL102" s="73">
        <v>4</v>
      </c>
      <c r="FM102" s="73">
        <v>4</v>
      </c>
      <c r="FN102" s="73">
        <v>4</v>
      </c>
    </row>
    <row r="103" spans="1:170">
      <c r="A103" s="73">
        <v>113</v>
      </c>
      <c r="B103" t="s">
        <v>2977</v>
      </c>
      <c r="C103" s="369">
        <v>0</v>
      </c>
      <c r="D103" s="73">
        <v>4</v>
      </c>
      <c r="E103" s="73">
        <v>4</v>
      </c>
      <c r="F103" s="73">
        <v>4</v>
      </c>
      <c r="G103" s="73">
        <v>4</v>
      </c>
      <c r="H103" s="73">
        <v>4</v>
      </c>
      <c r="I103" s="73">
        <v>4</v>
      </c>
      <c r="J103" s="369">
        <v>0</v>
      </c>
      <c r="K103" s="73">
        <v>2</v>
      </c>
      <c r="L103" s="73">
        <v>2</v>
      </c>
      <c r="M103" s="73">
        <v>2</v>
      </c>
      <c r="N103" s="73">
        <v>2</v>
      </c>
      <c r="O103" s="73">
        <v>2</v>
      </c>
      <c r="P103" s="73">
        <v>0</v>
      </c>
      <c r="Q103" s="369">
        <v>0</v>
      </c>
      <c r="R103" s="73">
        <v>4</v>
      </c>
      <c r="S103" s="73">
        <v>4</v>
      </c>
      <c r="T103" s="73">
        <v>4</v>
      </c>
      <c r="U103" s="73">
        <v>4</v>
      </c>
      <c r="V103" s="73">
        <v>4</v>
      </c>
      <c r="W103" s="73">
        <v>4</v>
      </c>
      <c r="X103" s="369">
        <v>0</v>
      </c>
      <c r="Y103" s="73">
        <v>2</v>
      </c>
      <c r="Z103" s="73">
        <v>2</v>
      </c>
      <c r="AA103" s="73">
        <v>2</v>
      </c>
      <c r="AB103" s="73">
        <v>2</v>
      </c>
      <c r="AC103" s="73">
        <v>2</v>
      </c>
      <c r="AD103" s="73">
        <v>0</v>
      </c>
      <c r="AE103" s="369">
        <v>0</v>
      </c>
      <c r="AF103" s="73">
        <v>4</v>
      </c>
      <c r="AG103" s="73">
        <v>4</v>
      </c>
      <c r="AH103" s="73">
        <v>4</v>
      </c>
      <c r="AI103" s="73">
        <v>4</v>
      </c>
      <c r="AJ103" s="73">
        <v>4</v>
      </c>
      <c r="AK103" s="73">
        <v>4</v>
      </c>
      <c r="AL103" s="369">
        <v>0</v>
      </c>
      <c r="AM103" s="73">
        <v>2</v>
      </c>
      <c r="AN103" s="73">
        <v>2</v>
      </c>
      <c r="AO103" s="73">
        <v>2</v>
      </c>
      <c r="AP103" s="73">
        <v>2</v>
      </c>
      <c r="AQ103" s="73">
        <v>2</v>
      </c>
      <c r="AR103" s="73">
        <v>0</v>
      </c>
      <c r="AS103" s="369">
        <v>0</v>
      </c>
      <c r="AT103" s="73">
        <v>4</v>
      </c>
      <c r="AU103" s="73">
        <v>4</v>
      </c>
      <c r="AV103" s="73">
        <v>4</v>
      </c>
      <c r="AW103" s="73">
        <v>4</v>
      </c>
      <c r="AX103" s="73">
        <v>4</v>
      </c>
      <c r="AY103" s="73">
        <v>4</v>
      </c>
      <c r="AZ103" s="369">
        <v>0</v>
      </c>
      <c r="BA103" s="73">
        <v>2</v>
      </c>
      <c r="BB103" s="73">
        <v>2</v>
      </c>
      <c r="BC103" s="73">
        <v>2</v>
      </c>
      <c r="BD103" s="73">
        <v>2</v>
      </c>
      <c r="BE103" s="73">
        <v>2</v>
      </c>
      <c r="BF103" s="73">
        <v>0</v>
      </c>
      <c r="BG103" s="369">
        <v>0</v>
      </c>
      <c r="BH103" s="73">
        <v>4</v>
      </c>
      <c r="BI103" s="73">
        <v>4</v>
      </c>
      <c r="BJ103" s="73">
        <v>4</v>
      </c>
      <c r="BK103" s="73">
        <v>4</v>
      </c>
      <c r="BL103" s="73">
        <v>4</v>
      </c>
      <c r="BM103" s="73">
        <v>4</v>
      </c>
      <c r="BN103" s="369">
        <v>0</v>
      </c>
      <c r="BO103" s="73">
        <v>2</v>
      </c>
      <c r="BP103" s="73">
        <v>2</v>
      </c>
      <c r="BQ103" s="73">
        <v>2</v>
      </c>
      <c r="BR103" s="73">
        <v>2</v>
      </c>
      <c r="BS103" s="73">
        <v>2</v>
      </c>
      <c r="BT103" s="73">
        <v>0</v>
      </c>
      <c r="BU103" s="369">
        <v>0</v>
      </c>
      <c r="BV103" s="73">
        <v>4</v>
      </c>
      <c r="BW103" s="73">
        <v>4</v>
      </c>
      <c r="BX103" s="73">
        <v>4</v>
      </c>
      <c r="BY103" s="73">
        <v>4</v>
      </c>
      <c r="BZ103" s="73">
        <v>4</v>
      </c>
      <c r="CA103" s="73">
        <v>4</v>
      </c>
      <c r="CB103" s="369">
        <v>0</v>
      </c>
      <c r="CC103" s="73">
        <v>2</v>
      </c>
      <c r="CD103" s="73">
        <v>2</v>
      </c>
      <c r="CE103" s="73">
        <v>2</v>
      </c>
      <c r="CF103" s="73">
        <v>2</v>
      </c>
      <c r="CG103" s="73">
        <v>2</v>
      </c>
      <c r="CH103" s="73">
        <v>0</v>
      </c>
      <c r="CI103" s="369">
        <v>0</v>
      </c>
      <c r="CJ103" s="73">
        <v>4</v>
      </c>
      <c r="CK103" s="73">
        <v>4</v>
      </c>
      <c r="CL103" s="73">
        <v>4</v>
      </c>
      <c r="CM103" s="73">
        <v>4</v>
      </c>
      <c r="CN103" s="73">
        <v>4</v>
      </c>
      <c r="CO103" s="73">
        <v>4</v>
      </c>
      <c r="CP103" s="369">
        <v>0</v>
      </c>
      <c r="CQ103" s="73">
        <v>2.5</v>
      </c>
      <c r="CR103" s="73">
        <v>2.5</v>
      </c>
      <c r="CS103" s="73">
        <v>2.5</v>
      </c>
      <c r="CT103" s="73">
        <v>2.5</v>
      </c>
      <c r="CU103" s="73">
        <v>2.5</v>
      </c>
      <c r="CV103" s="73">
        <v>0</v>
      </c>
      <c r="CW103" s="369">
        <v>0</v>
      </c>
      <c r="CX103" s="73">
        <v>4</v>
      </c>
      <c r="CY103" s="73">
        <v>4</v>
      </c>
      <c r="CZ103" s="73">
        <v>4</v>
      </c>
      <c r="DA103" s="73">
        <v>4</v>
      </c>
      <c r="DB103" s="73">
        <v>4</v>
      </c>
      <c r="DC103" s="73">
        <v>4</v>
      </c>
      <c r="DD103" s="369">
        <v>0</v>
      </c>
      <c r="DE103" s="73">
        <v>2.5</v>
      </c>
      <c r="DF103" s="73">
        <v>2.5</v>
      </c>
      <c r="DG103" s="73">
        <v>2.5</v>
      </c>
      <c r="DH103" s="73">
        <v>2.5</v>
      </c>
      <c r="DI103" s="73">
        <v>2.5</v>
      </c>
      <c r="DJ103" s="73">
        <v>0</v>
      </c>
      <c r="DK103" s="369">
        <v>0</v>
      </c>
      <c r="DL103" s="73">
        <v>4</v>
      </c>
      <c r="DM103" s="73">
        <v>4</v>
      </c>
      <c r="DN103" s="73">
        <v>4</v>
      </c>
      <c r="DO103" s="73">
        <v>4</v>
      </c>
      <c r="DP103" s="73">
        <v>4</v>
      </c>
      <c r="DQ103" s="73">
        <v>4</v>
      </c>
      <c r="DR103" s="369">
        <v>0</v>
      </c>
      <c r="DS103" s="73">
        <v>2.5</v>
      </c>
      <c r="DT103" s="73">
        <v>2.5</v>
      </c>
      <c r="DU103" s="73">
        <v>2.5</v>
      </c>
      <c r="DV103" s="73">
        <v>2.5</v>
      </c>
      <c r="DW103" s="73">
        <v>2.5</v>
      </c>
      <c r="DX103" s="73">
        <v>0</v>
      </c>
      <c r="DY103" s="369">
        <v>0</v>
      </c>
      <c r="DZ103" s="73">
        <v>4</v>
      </c>
      <c r="EA103" s="73">
        <v>4</v>
      </c>
      <c r="EB103" s="73">
        <v>4</v>
      </c>
      <c r="EC103" s="73">
        <v>4</v>
      </c>
      <c r="ED103" s="73">
        <v>4</v>
      </c>
      <c r="EE103" s="73">
        <v>4</v>
      </c>
      <c r="EF103" s="369">
        <v>0</v>
      </c>
      <c r="EG103" s="73">
        <v>2</v>
      </c>
      <c r="EH103" s="73">
        <v>2</v>
      </c>
      <c r="EI103" s="73">
        <v>2</v>
      </c>
      <c r="EJ103" s="73">
        <v>2</v>
      </c>
      <c r="EK103" s="73">
        <v>2</v>
      </c>
      <c r="EL103" s="73">
        <v>0</v>
      </c>
      <c r="EM103" s="369">
        <v>0</v>
      </c>
      <c r="EN103" s="73">
        <v>4</v>
      </c>
      <c r="EO103" s="73">
        <v>4</v>
      </c>
      <c r="EP103" s="73">
        <v>4</v>
      </c>
      <c r="EQ103" s="73">
        <v>4</v>
      </c>
      <c r="ER103" s="73">
        <v>4</v>
      </c>
      <c r="ES103" s="73">
        <v>4</v>
      </c>
      <c r="ET103" s="369">
        <v>0</v>
      </c>
      <c r="EU103" s="73">
        <v>2</v>
      </c>
      <c r="EV103" s="73">
        <v>2</v>
      </c>
      <c r="EW103" s="73">
        <v>2</v>
      </c>
      <c r="EX103" s="73">
        <v>2</v>
      </c>
      <c r="EY103" s="73">
        <v>2</v>
      </c>
      <c r="EZ103" s="73">
        <v>0</v>
      </c>
      <c r="FA103" s="369">
        <v>0</v>
      </c>
      <c r="FB103" s="73">
        <v>4</v>
      </c>
      <c r="FC103" s="73">
        <v>4</v>
      </c>
      <c r="FD103" s="73">
        <v>4</v>
      </c>
      <c r="FE103" s="73">
        <v>4</v>
      </c>
      <c r="FF103" s="73">
        <v>4</v>
      </c>
      <c r="FG103" s="73">
        <v>4</v>
      </c>
      <c r="FH103" s="369">
        <v>0</v>
      </c>
      <c r="FI103" s="73">
        <v>2</v>
      </c>
      <c r="FJ103" s="73">
        <v>2</v>
      </c>
      <c r="FK103" s="73">
        <v>2</v>
      </c>
      <c r="FL103" s="73">
        <v>2</v>
      </c>
      <c r="FM103" s="73">
        <v>2</v>
      </c>
      <c r="FN103" s="73">
        <v>0</v>
      </c>
    </row>
    <row r="104" spans="1:170">
      <c r="A104" s="73">
        <v>114</v>
      </c>
      <c r="B104" t="s">
        <v>2412</v>
      </c>
      <c r="C104" s="369">
        <v>3.5</v>
      </c>
      <c r="D104" s="73">
        <v>3.5</v>
      </c>
      <c r="E104" s="73">
        <v>3.5</v>
      </c>
      <c r="F104" s="73">
        <v>3.5</v>
      </c>
      <c r="G104" s="73">
        <v>3.5</v>
      </c>
      <c r="H104" s="73">
        <v>3.5</v>
      </c>
      <c r="I104" s="73">
        <v>3.5</v>
      </c>
      <c r="J104" s="369">
        <v>2.5</v>
      </c>
      <c r="K104" s="73">
        <v>2.5</v>
      </c>
      <c r="L104" s="73">
        <v>2.5</v>
      </c>
      <c r="M104" s="73">
        <v>2.5</v>
      </c>
      <c r="N104" s="73">
        <v>2.5</v>
      </c>
      <c r="O104" s="73">
        <v>2.5</v>
      </c>
      <c r="P104" s="73">
        <v>2.5</v>
      </c>
      <c r="Q104" s="369">
        <v>3.5</v>
      </c>
      <c r="R104" s="73">
        <v>3.5</v>
      </c>
      <c r="S104" s="73">
        <v>3.5</v>
      </c>
      <c r="T104" s="73">
        <v>3.5</v>
      </c>
      <c r="U104" s="73">
        <v>3.5</v>
      </c>
      <c r="V104" s="73">
        <v>3.5</v>
      </c>
      <c r="W104" s="73">
        <v>3.5</v>
      </c>
      <c r="X104" s="369">
        <v>2.5</v>
      </c>
      <c r="Y104" s="73">
        <v>2.5</v>
      </c>
      <c r="Z104" s="73">
        <v>2.5</v>
      </c>
      <c r="AA104" s="73">
        <v>2.5</v>
      </c>
      <c r="AB104" s="73">
        <v>2.5</v>
      </c>
      <c r="AC104" s="73">
        <v>2.5</v>
      </c>
      <c r="AD104" s="73">
        <v>2.5</v>
      </c>
      <c r="AE104" s="369">
        <v>3.5</v>
      </c>
      <c r="AF104" s="73">
        <v>3.5</v>
      </c>
      <c r="AG104" s="73">
        <v>3.5</v>
      </c>
      <c r="AH104" s="73">
        <v>3.5</v>
      </c>
      <c r="AI104" s="73">
        <v>3.5</v>
      </c>
      <c r="AJ104" s="73">
        <v>3.5</v>
      </c>
      <c r="AK104" s="73">
        <v>3.5</v>
      </c>
      <c r="AL104" s="369">
        <v>2.5</v>
      </c>
      <c r="AM104" s="73">
        <v>2.5</v>
      </c>
      <c r="AN104" s="73">
        <v>2.5</v>
      </c>
      <c r="AO104" s="73">
        <v>2.5</v>
      </c>
      <c r="AP104" s="73">
        <v>2.5</v>
      </c>
      <c r="AQ104" s="73">
        <v>2.5</v>
      </c>
      <c r="AR104" s="73">
        <v>2.5</v>
      </c>
      <c r="AS104" s="369">
        <v>3.5</v>
      </c>
      <c r="AT104" s="73">
        <v>3.5</v>
      </c>
      <c r="AU104" s="73">
        <v>3.5</v>
      </c>
      <c r="AV104" s="73">
        <v>3.5</v>
      </c>
      <c r="AW104" s="73">
        <v>3.5</v>
      </c>
      <c r="AX104" s="73">
        <v>3.5</v>
      </c>
      <c r="AY104" s="73">
        <v>3.5</v>
      </c>
      <c r="AZ104" s="369">
        <v>2.5</v>
      </c>
      <c r="BA104" s="73">
        <v>2.5</v>
      </c>
      <c r="BB104" s="73">
        <v>2.5</v>
      </c>
      <c r="BC104" s="73">
        <v>2.5</v>
      </c>
      <c r="BD104" s="73">
        <v>2.5</v>
      </c>
      <c r="BE104" s="73">
        <v>2.5</v>
      </c>
      <c r="BF104" s="73">
        <v>2.5</v>
      </c>
      <c r="BG104" s="369">
        <v>4</v>
      </c>
      <c r="BH104" s="73">
        <v>4</v>
      </c>
      <c r="BI104" s="73">
        <v>4</v>
      </c>
      <c r="BJ104" s="73">
        <v>4</v>
      </c>
      <c r="BK104" s="73">
        <v>4</v>
      </c>
      <c r="BL104" s="73">
        <v>4</v>
      </c>
      <c r="BM104" s="73">
        <v>4</v>
      </c>
      <c r="BN104" s="369">
        <v>4</v>
      </c>
      <c r="BO104" s="73">
        <v>4</v>
      </c>
      <c r="BP104" s="73">
        <v>4</v>
      </c>
      <c r="BQ104" s="73">
        <v>4</v>
      </c>
      <c r="BR104" s="73">
        <v>4</v>
      </c>
      <c r="BS104" s="73">
        <v>4</v>
      </c>
      <c r="BT104" s="73">
        <v>4</v>
      </c>
      <c r="BU104" s="369">
        <v>4</v>
      </c>
      <c r="BV104" s="73">
        <v>4</v>
      </c>
      <c r="BW104" s="73">
        <v>4</v>
      </c>
      <c r="BX104" s="73">
        <v>4</v>
      </c>
      <c r="BY104" s="73">
        <v>4</v>
      </c>
      <c r="BZ104" s="73">
        <v>4</v>
      </c>
      <c r="CA104" s="73">
        <v>4</v>
      </c>
      <c r="CB104" s="369">
        <v>4</v>
      </c>
      <c r="CC104" s="73">
        <v>4</v>
      </c>
      <c r="CD104" s="73">
        <v>4</v>
      </c>
      <c r="CE104" s="73">
        <v>4</v>
      </c>
      <c r="CF104" s="73">
        <v>4</v>
      </c>
      <c r="CG104" s="73">
        <v>4</v>
      </c>
      <c r="CH104" s="73">
        <v>4</v>
      </c>
      <c r="CI104" s="369">
        <v>4</v>
      </c>
      <c r="CJ104" s="73">
        <v>4</v>
      </c>
      <c r="CK104" s="73">
        <v>4</v>
      </c>
      <c r="CL104" s="73">
        <v>4</v>
      </c>
      <c r="CM104" s="73">
        <v>4</v>
      </c>
      <c r="CN104" s="73">
        <v>4</v>
      </c>
      <c r="CO104" s="73">
        <v>4</v>
      </c>
      <c r="CP104" s="369">
        <v>4</v>
      </c>
      <c r="CQ104" s="73">
        <v>4</v>
      </c>
      <c r="CR104" s="73">
        <v>4</v>
      </c>
      <c r="CS104" s="73">
        <v>4</v>
      </c>
      <c r="CT104" s="73">
        <v>4</v>
      </c>
      <c r="CU104" s="73">
        <v>4</v>
      </c>
      <c r="CV104" s="73">
        <v>4</v>
      </c>
      <c r="CW104" s="369">
        <v>4</v>
      </c>
      <c r="CX104" s="73">
        <v>4</v>
      </c>
      <c r="CY104" s="73">
        <v>4</v>
      </c>
      <c r="CZ104" s="73">
        <v>4</v>
      </c>
      <c r="DA104" s="73">
        <v>4</v>
      </c>
      <c r="DB104" s="73">
        <v>4</v>
      </c>
      <c r="DC104" s="73">
        <v>4</v>
      </c>
      <c r="DD104" s="369">
        <v>4</v>
      </c>
      <c r="DE104" s="73">
        <v>4</v>
      </c>
      <c r="DF104" s="73">
        <v>4</v>
      </c>
      <c r="DG104" s="73">
        <v>4</v>
      </c>
      <c r="DH104" s="73">
        <v>4</v>
      </c>
      <c r="DI104" s="73">
        <v>4</v>
      </c>
      <c r="DJ104" s="73">
        <v>4</v>
      </c>
      <c r="DK104" s="369">
        <v>4</v>
      </c>
      <c r="DL104" s="73">
        <v>4</v>
      </c>
      <c r="DM104" s="73">
        <v>4</v>
      </c>
      <c r="DN104" s="73">
        <v>4</v>
      </c>
      <c r="DO104" s="73">
        <v>4</v>
      </c>
      <c r="DP104" s="73">
        <v>4</v>
      </c>
      <c r="DQ104" s="73">
        <v>4</v>
      </c>
      <c r="DR104" s="369">
        <v>4</v>
      </c>
      <c r="DS104" s="73">
        <v>4</v>
      </c>
      <c r="DT104" s="73">
        <v>4</v>
      </c>
      <c r="DU104" s="73">
        <v>4</v>
      </c>
      <c r="DV104" s="73">
        <v>4</v>
      </c>
      <c r="DW104" s="73">
        <v>4</v>
      </c>
      <c r="DX104" s="73">
        <v>4</v>
      </c>
      <c r="DY104" s="369">
        <v>4</v>
      </c>
      <c r="DZ104" s="73">
        <v>4</v>
      </c>
      <c r="EA104" s="73">
        <v>4</v>
      </c>
      <c r="EB104" s="73">
        <v>4</v>
      </c>
      <c r="EC104" s="73">
        <v>4</v>
      </c>
      <c r="ED104" s="73">
        <v>4</v>
      </c>
      <c r="EE104" s="73">
        <v>4</v>
      </c>
      <c r="EF104" s="369">
        <v>4</v>
      </c>
      <c r="EG104" s="73">
        <v>4</v>
      </c>
      <c r="EH104" s="73">
        <v>4</v>
      </c>
      <c r="EI104" s="73">
        <v>4</v>
      </c>
      <c r="EJ104" s="73">
        <v>4</v>
      </c>
      <c r="EK104" s="73">
        <v>4</v>
      </c>
      <c r="EL104" s="73">
        <v>4</v>
      </c>
      <c r="EM104" s="369">
        <v>3.5</v>
      </c>
      <c r="EN104" s="73">
        <v>3.5</v>
      </c>
      <c r="EO104" s="73">
        <v>3.5</v>
      </c>
      <c r="EP104" s="73">
        <v>3.5</v>
      </c>
      <c r="EQ104" s="73">
        <v>3.5</v>
      </c>
      <c r="ER104" s="73">
        <v>3.5</v>
      </c>
      <c r="ES104" s="73">
        <v>3.5</v>
      </c>
      <c r="ET104" s="369">
        <v>2.5</v>
      </c>
      <c r="EU104" s="73">
        <v>2.5</v>
      </c>
      <c r="EV104" s="73">
        <v>2.5</v>
      </c>
      <c r="EW104" s="73">
        <v>2.5</v>
      </c>
      <c r="EX104" s="73">
        <v>2.5</v>
      </c>
      <c r="EY104" s="73">
        <v>2.5</v>
      </c>
      <c r="EZ104" s="73">
        <v>2.5</v>
      </c>
      <c r="FA104" s="369">
        <v>3.5</v>
      </c>
      <c r="FB104" s="73">
        <v>3.5</v>
      </c>
      <c r="FC104" s="73">
        <v>3.5</v>
      </c>
      <c r="FD104" s="73">
        <v>3.5</v>
      </c>
      <c r="FE104" s="73">
        <v>3.5</v>
      </c>
      <c r="FF104" s="73">
        <v>3.5</v>
      </c>
      <c r="FG104" s="73">
        <v>3.5</v>
      </c>
      <c r="FH104" s="369">
        <v>2.5</v>
      </c>
      <c r="FI104" s="73">
        <v>2.5</v>
      </c>
      <c r="FJ104" s="73">
        <v>2.5</v>
      </c>
      <c r="FK104" s="73">
        <v>2.5</v>
      </c>
      <c r="FL104" s="73">
        <v>2.5</v>
      </c>
      <c r="FM104" s="73">
        <v>2.5</v>
      </c>
      <c r="FN104" s="73">
        <v>2.5</v>
      </c>
    </row>
    <row r="105" spans="1:170">
      <c r="A105" s="73">
        <v>115</v>
      </c>
      <c r="B105" t="s">
        <v>2442</v>
      </c>
      <c r="C105" s="369">
        <v>6.5</v>
      </c>
      <c r="D105" s="73">
        <v>6.5</v>
      </c>
      <c r="E105" s="73">
        <v>6.5</v>
      </c>
      <c r="F105" s="73">
        <v>6.5</v>
      </c>
      <c r="G105" s="73">
        <v>6.5</v>
      </c>
      <c r="H105" s="73">
        <v>6.5</v>
      </c>
      <c r="I105" s="73">
        <v>6.5</v>
      </c>
      <c r="J105" s="369">
        <v>7.5</v>
      </c>
      <c r="K105" s="73">
        <v>7.5</v>
      </c>
      <c r="L105" s="73">
        <v>7.5</v>
      </c>
      <c r="M105" s="73">
        <v>7.5</v>
      </c>
      <c r="N105" s="73">
        <v>7.5</v>
      </c>
      <c r="O105" s="73">
        <v>7.5</v>
      </c>
      <c r="P105" s="73">
        <v>7.5</v>
      </c>
      <c r="Q105" s="369">
        <v>6.5</v>
      </c>
      <c r="R105" s="73">
        <v>6.5</v>
      </c>
      <c r="S105" s="73">
        <v>6.5</v>
      </c>
      <c r="T105" s="73">
        <v>6.5</v>
      </c>
      <c r="U105" s="73">
        <v>6.5</v>
      </c>
      <c r="V105" s="73">
        <v>6.5</v>
      </c>
      <c r="W105" s="73">
        <v>6.5</v>
      </c>
      <c r="X105" s="369">
        <v>7.5</v>
      </c>
      <c r="Y105" s="73">
        <v>7.5</v>
      </c>
      <c r="Z105" s="73">
        <v>7.5</v>
      </c>
      <c r="AA105" s="73">
        <v>7.5</v>
      </c>
      <c r="AB105" s="73">
        <v>7.5</v>
      </c>
      <c r="AC105" s="73">
        <v>7.5</v>
      </c>
      <c r="AD105" s="73">
        <v>7.5</v>
      </c>
      <c r="AE105" s="369">
        <v>6.5</v>
      </c>
      <c r="AF105" s="73">
        <v>6.5</v>
      </c>
      <c r="AG105" s="73">
        <v>6.5</v>
      </c>
      <c r="AH105" s="73">
        <v>6.5</v>
      </c>
      <c r="AI105" s="73">
        <v>6.5</v>
      </c>
      <c r="AJ105" s="73">
        <v>6.5</v>
      </c>
      <c r="AK105" s="73">
        <v>6.5</v>
      </c>
      <c r="AL105" s="369">
        <v>7.5</v>
      </c>
      <c r="AM105" s="73">
        <v>7.5</v>
      </c>
      <c r="AN105" s="73">
        <v>7.5</v>
      </c>
      <c r="AO105" s="73">
        <v>7.5</v>
      </c>
      <c r="AP105" s="73">
        <v>7.5</v>
      </c>
      <c r="AQ105" s="73">
        <v>7.5</v>
      </c>
      <c r="AR105" s="73">
        <v>7.5</v>
      </c>
      <c r="AS105" s="369">
        <v>6.5</v>
      </c>
      <c r="AT105" s="73">
        <v>6.5</v>
      </c>
      <c r="AU105" s="73">
        <v>6.5</v>
      </c>
      <c r="AV105" s="73">
        <v>6.5</v>
      </c>
      <c r="AW105" s="73">
        <v>6.5</v>
      </c>
      <c r="AX105" s="73">
        <v>6.5</v>
      </c>
      <c r="AY105" s="73">
        <v>6.5</v>
      </c>
      <c r="AZ105" s="369">
        <v>7.5</v>
      </c>
      <c r="BA105" s="73">
        <v>7.5</v>
      </c>
      <c r="BB105" s="73">
        <v>7.5</v>
      </c>
      <c r="BC105" s="73">
        <v>7.5</v>
      </c>
      <c r="BD105" s="73">
        <v>7.5</v>
      </c>
      <c r="BE105" s="73">
        <v>7.5</v>
      </c>
      <c r="BF105" s="73">
        <v>7.5</v>
      </c>
      <c r="BG105" s="369">
        <v>6.5</v>
      </c>
      <c r="BH105" s="73">
        <v>6.5</v>
      </c>
      <c r="BI105" s="73">
        <v>6.5</v>
      </c>
      <c r="BJ105" s="73">
        <v>6.5</v>
      </c>
      <c r="BK105" s="73">
        <v>6.5</v>
      </c>
      <c r="BL105" s="73">
        <v>6.5</v>
      </c>
      <c r="BM105" s="73">
        <v>6.5</v>
      </c>
      <c r="BN105" s="369">
        <v>7.5</v>
      </c>
      <c r="BO105" s="73">
        <v>7.5</v>
      </c>
      <c r="BP105" s="73">
        <v>7.5</v>
      </c>
      <c r="BQ105" s="73">
        <v>7.5</v>
      </c>
      <c r="BR105" s="73">
        <v>7.5</v>
      </c>
      <c r="BS105" s="73">
        <v>7.5</v>
      </c>
      <c r="BT105" s="73">
        <v>7.5</v>
      </c>
      <c r="BU105" s="369">
        <v>6.5</v>
      </c>
      <c r="BV105" s="73">
        <v>6.5</v>
      </c>
      <c r="BW105" s="73">
        <v>6.5</v>
      </c>
      <c r="BX105" s="73">
        <v>6.5</v>
      </c>
      <c r="BY105" s="73">
        <v>6.5</v>
      </c>
      <c r="BZ105" s="73">
        <v>6.5</v>
      </c>
      <c r="CA105" s="73">
        <v>6.5</v>
      </c>
      <c r="CB105" s="369">
        <v>7.5</v>
      </c>
      <c r="CC105" s="73">
        <v>7.5</v>
      </c>
      <c r="CD105" s="73">
        <v>7.5</v>
      </c>
      <c r="CE105" s="73">
        <v>7.5</v>
      </c>
      <c r="CF105" s="73">
        <v>7.5</v>
      </c>
      <c r="CG105" s="73">
        <v>7.5</v>
      </c>
      <c r="CH105" s="73">
        <v>7.5</v>
      </c>
      <c r="CI105" s="369">
        <v>6.5</v>
      </c>
      <c r="CJ105" s="73">
        <v>6.5</v>
      </c>
      <c r="CK105" s="73">
        <v>6.5</v>
      </c>
      <c r="CL105" s="73">
        <v>6.5</v>
      </c>
      <c r="CM105" s="73">
        <v>6.5</v>
      </c>
      <c r="CN105" s="73">
        <v>6.5</v>
      </c>
      <c r="CO105" s="73">
        <v>6.5</v>
      </c>
      <c r="CP105" s="369">
        <v>7.5</v>
      </c>
      <c r="CQ105" s="73">
        <v>7.5</v>
      </c>
      <c r="CR105" s="73">
        <v>7.5</v>
      </c>
      <c r="CS105" s="73">
        <v>7.5</v>
      </c>
      <c r="CT105" s="73">
        <v>7.5</v>
      </c>
      <c r="CU105" s="73">
        <v>7.5</v>
      </c>
      <c r="CV105" s="73">
        <v>7.5</v>
      </c>
      <c r="CW105" s="369">
        <v>6.5</v>
      </c>
      <c r="CX105" s="73">
        <v>6.5</v>
      </c>
      <c r="CY105" s="73">
        <v>6.5</v>
      </c>
      <c r="CZ105" s="73">
        <v>6.5</v>
      </c>
      <c r="DA105" s="73">
        <v>6.5</v>
      </c>
      <c r="DB105" s="73">
        <v>6.5</v>
      </c>
      <c r="DC105" s="73">
        <v>6.5</v>
      </c>
      <c r="DD105" s="369">
        <v>7.5</v>
      </c>
      <c r="DE105" s="73">
        <v>7.5</v>
      </c>
      <c r="DF105" s="73">
        <v>7.5</v>
      </c>
      <c r="DG105" s="73">
        <v>7.5</v>
      </c>
      <c r="DH105" s="73">
        <v>7.5</v>
      </c>
      <c r="DI105" s="73">
        <v>7.5</v>
      </c>
      <c r="DJ105" s="73">
        <v>7.5</v>
      </c>
      <c r="DK105" s="369">
        <v>6.5</v>
      </c>
      <c r="DL105" s="73">
        <v>6.5</v>
      </c>
      <c r="DM105" s="73">
        <v>6.5</v>
      </c>
      <c r="DN105" s="73">
        <v>6.5</v>
      </c>
      <c r="DO105" s="73">
        <v>6.5</v>
      </c>
      <c r="DP105" s="73">
        <v>6.5</v>
      </c>
      <c r="DQ105" s="73">
        <v>6.5</v>
      </c>
      <c r="DR105" s="369">
        <v>7.5</v>
      </c>
      <c r="DS105" s="73">
        <v>7.5</v>
      </c>
      <c r="DT105" s="73">
        <v>7.5</v>
      </c>
      <c r="DU105" s="73">
        <v>7.5</v>
      </c>
      <c r="DV105" s="73">
        <v>7.5</v>
      </c>
      <c r="DW105" s="73">
        <v>7.5</v>
      </c>
      <c r="DX105" s="73">
        <v>7.5</v>
      </c>
      <c r="DY105" s="369">
        <v>6.5</v>
      </c>
      <c r="DZ105" s="73">
        <v>6.5</v>
      </c>
      <c r="EA105" s="73">
        <v>6.5</v>
      </c>
      <c r="EB105" s="73">
        <v>6.5</v>
      </c>
      <c r="EC105" s="73">
        <v>6.5</v>
      </c>
      <c r="ED105" s="73">
        <v>6.5</v>
      </c>
      <c r="EE105" s="73">
        <v>6.5</v>
      </c>
      <c r="EF105" s="369">
        <v>7.5</v>
      </c>
      <c r="EG105" s="73">
        <v>7.5</v>
      </c>
      <c r="EH105" s="73">
        <v>7.5</v>
      </c>
      <c r="EI105" s="73">
        <v>7.5</v>
      </c>
      <c r="EJ105" s="73">
        <v>7.5</v>
      </c>
      <c r="EK105" s="73">
        <v>7.5</v>
      </c>
      <c r="EL105" s="73">
        <v>7.5</v>
      </c>
      <c r="EM105" s="369">
        <v>6.5</v>
      </c>
      <c r="EN105" s="73">
        <v>6.5</v>
      </c>
      <c r="EO105" s="73">
        <v>6.5</v>
      </c>
      <c r="EP105" s="73">
        <v>6.5</v>
      </c>
      <c r="EQ105" s="73">
        <v>6.5</v>
      </c>
      <c r="ER105" s="73">
        <v>6.5</v>
      </c>
      <c r="ES105" s="73">
        <v>6.5</v>
      </c>
      <c r="ET105" s="369">
        <v>7.5</v>
      </c>
      <c r="EU105" s="73">
        <v>7.5</v>
      </c>
      <c r="EV105" s="73">
        <v>7.5</v>
      </c>
      <c r="EW105" s="73">
        <v>7.5</v>
      </c>
      <c r="EX105" s="73">
        <v>7.5</v>
      </c>
      <c r="EY105" s="73">
        <v>7.5</v>
      </c>
      <c r="EZ105" s="73">
        <v>7.5</v>
      </c>
      <c r="FA105" s="369">
        <v>6.5</v>
      </c>
      <c r="FB105" s="73">
        <v>6.5</v>
      </c>
      <c r="FC105" s="73">
        <v>6.5</v>
      </c>
      <c r="FD105" s="73">
        <v>6.5</v>
      </c>
      <c r="FE105" s="73">
        <v>6.5</v>
      </c>
      <c r="FF105" s="73">
        <v>6.5</v>
      </c>
      <c r="FG105" s="73">
        <v>6.5</v>
      </c>
      <c r="FH105" s="369">
        <v>7.5</v>
      </c>
      <c r="FI105" s="73">
        <v>7.5</v>
      </c>
      <c r="FJ105" s="73">
        <v>7.5</v>
      </c>
      <c r="FK105" s="73">
        <v>7.5</v>
      </c>
      <c r="FL105" s="73">
        <v>7.5</v>
      </c>
      <c r="FM105" s="73">
        <v>7.5</v>
      </c>
      <c r="FN105" s="73">
        <v>7.5</v>
      </c>
    </row>
    <row r="106" spans="1:170">
      <c r="A106" s="73">
        <v>116</v>
      </c>
      <c r="B106" t="s">
        <v>2978</v>
      </c>
      <c r="C106" s="369">
        <v>12</v>
      </c>
      <c r="D106" s="73">
        <v>12</v>
      </c>
      <c r="E106" s="73">
        <v>12</v>
      </c>
      <c r="F106" s="73">
        <v>12</v>
      </c>
      <c r="G106" s="73">
        <v>12</v>
      </c>
      <c r="H106" s="73">
        <v>12</v>
      </c>
      <c r="I106" s="73">
        <v>12</v>
      </c>
      <c r="J106" s="369">
        <v>12</v>
      </c>
      <c r="K106" s="73">
        <v>12</v>
      </c>
      <c r="L106" s="73">
        <v>12</v>
      </c>
      <c r="M106" s="73">
        <v>12</v>
      </c>
      <c r="N106" s="73">
        <v>12</v>
      </c>
      <c r="O106" s="73">
        <v>12</v>
      </c>
      <c r="P106" s="73">
        <v>12</v>
      </c>
      <c r="Q106" s="369">
        <v>12</v>
      </c>
      <c r="R106" s="73">
        <v>12</v>
      </c>
      <c r="S106" s="73">
        <v>12</v>
      </c>
      <c r="T106" s="73">
        <v>12</v>
      </c>
      <c r="U106" s="73">
        <v>12</v>
      </c>
      <c r="V106" s="73">
        <v>12</v>
      </c>
      <c r="W106" s="73">
        <v>12</v>
      </c>
      <c r="X106" s="369">
        <v>12</v>
      </c>
      <c r="Y106" s="73">
        <v>12</v>
      </c>
      <c r="Z106" s="73">
        <v>12</v>
      </c>
      <c r="AA106" s="73">
        <v>12</v>
      </c>
      <c r="AB106" s="73">
        <v>12</v>
      </c>
      <c r="AC106" s="73">
        <v>12</v>
      </c>
      <c r="AD106" s="73">
        <v>12</v>
      </c>
      <c r="AE106" s="369">
        <v>12</v>
      </c>
      <c r="AF106" s="73">
        <v>12</v>
      </c>
      <c r="AG106" s="73">
        <v>12</v>
      </c>
      <c r="AH106" s="73">
        <v>12</v>
      </c>
      <c r="AI106" s="73">
        <v>12</v>
      </c>
      <c r="AJ106" s="73">
        <v>12</v>
      </c>
      <c r="AK106" s="73">
        <v>12</v>
      </c>
      <c r="AL106" s="369">
        <v>12</v>
      </c>
      <c r="AM106" s="73">
        <v>12</v>
      </c>
      <c r="AN106" s="73">
        <v>12</v>
      </c>
      <c r="AO106" s="73">
        <v>12</v>
      </c>
      <c r="AP106" s="73">
        <v>12</v>
      </c>
      <c r="AQ106" s="73">
        <v>12</v>
      </c>
      <c r="AR106" s="73">
        <v>12</v>
      </c>
      <c r="AS106" s="369">
        <v>12</v>
      </c>
      <c r="AT106" s="73">
        <v>12</v>
      </c>
      <c r="AU106" s="73">
        <v>12</v>
      </c>
      <c r="AV106" s="73">
        <v>12</v>
      </c>
      <c r="AW106" s="73">
        <v>12</v>
      </c>
      <c r="AX106" s="73">
        <v>12</v>
      </c>
      <c r="AY106" s="73">
        <v>12</v>
      </c>
      <c r="AZ106" s="369">
        <v>12</v>
      </c>
      <c r="BA106" s="73">
        <v>12</v>
      </c>
      <c r="BB106" s="73">
        <v>12</v>
      </c>
      <c r="BC106" s="73">
        <v>12</v>
      </c>
      <c r="BD106" s="73">
        <v>12</v>
      </c>
      <c r="BE106" s="73">
        <v>12</v>
      </c>
      <c r="BF106" s="73">
        <v>12</v>
      </c>
      <c r="BG106" s="369">
        <v>12</v>
      </c>
      <c r="BH106" s="73">
        <v>12</v>
      </c>
      <c r="BI106" s="73">
        <v>12</v>
      </c>
      <c r="BJ106" s="73">
        <v>12</v>
      </c>
      <c r="BK106" s="73">
        <v>12</v>
      </c>
      <c r="BL106" s="73">
        <v>12</v>
      </c>
      <c r="BM106" s="73">
        <v>12</v>
      </c>
      <c r="BN106" s="369">
        <v>12</v>
      </c>
      <c r="BO106" s="73">
        <v>12</v>
      </c>
      <c r="BP106" s="73">
        <v>12</v>
      </c>
      <c r="BQ106" s="73">
        <v>12</v>
      </c>
      <c r="BR106" s="73">
        <v>12</v>
      </c>
      <c r="BS106" s="73">
        <v>12</v>
      </c>
      <c r="BT106" s="73">
        <v>12</v>
      </c>
      <c r="BU106" s="369">
        <v>12</v>
      </c>
      <c r="BV106" s="73">
        <v>12</v>
      </c>
      <c r="BW106" s="73">
        <v>12</v>
      </c>
      <c r="BX106" s="73">
        <v>12</v>
      </c>
      <c r="BY106" s="73">
        <v>12</v>
      </c>
      <c r="BZ106" s="73">
        <v>12</v>
      </c>
      <c r="CA106" s="73">
        <v>12</v>
      </c>
      <c r="CB106" s="369">
        <v>12</v>
      </c>
      <c r="CC106" s="73">
        <v>12</v>
      </c>
      <c r="CD106" s="73">
        <v>12</v>
      </c>
      <c r="CE106" s="73">
        <v>12</v>
      </c>
      <c r="CF106" s="73">
        <v>12</v>
      </c>
      <c r="CG106" s="73">
        <v>12</v>
      </c>
      <c r="CH106" s="73">
        <v>12</v>
      </c>
      <c r="CI106" s="369">
        <v>12</v>
      </c>
      <c r="CJ106" s="73">
        <v>12</v>
      </c>
      <c r="CK106" s="73">
        <v>12</v>
      </c>
      <c r="CL106" s="73">
        <v>12</v>
      </c>
      <c r="CM106" s="73">
        <v>12</v>
      </c>
      <c r="CN106" s="73">
        <v>12</v>
      </c>
      <c r="CO106" s="73">
        <v>12</v>
      </c>
      <c r="CP106" s="369">
        <v>12</v>
      </c>
      <c r="CQ106" s="73">
        <v>12</v>
      </c>
      <c r="CR106" s="73">
        <v>12</v>
      </c>
      <c r="CS106" s="73">
        <v>12</v>
      </c>
      <c r="CT106" s="73">
        <v>12</v>
      </c>
      <c r="CU106" s="73">
        <v>12</v>
      </c>
      <c r="CV106" s="73">
        <v>12</v>
      </c>
      <c r="CW106" s="369">
        <v>12</v>
      </c>
      <c r="CX106" s="73">
        <v>12</v>
      </c>
      <c r="CY106" s="73">
        <v>12</v>
      </c>
      <c r="CZ106" s="73">
        <v>12</v>
      </c>
      <c r="DA106" s="73">
        <v>12</v>
      </c>
      <c r="DB106" s="73">
        <v>12</v>
      </c>
      <c r="DC106" s="73">
        <v>12</v>
      </c>
      <c r="DD106" s="369">
        <v>12</v>
      </c>
      <c r="DE106" s="73">
        <v>12</v>
      </c>
      <c r="DF106" s="73">
        <v>12</v>
      </c>
      <c r="DG106" s="73">
        <v>12</v>
      </c>
      <c r="DH106" s="73">
        <v>12</v>
      </c>
      <c r="DI106" s="73">
        <v>12</v>
      </c>
      <c r="DJ106" s="73">
        <v>12</v>
      </c>
      <c r="DK106" s="369">
        <v>12</v>
      </c>
      <c r="DL106" s="73">
        <v>12</v>
      </c>
      <c r="DM106" s="73">
        <v>12</v>
      </c>
      <c r="DN106" s="73">
        <v>12</v>
      </c>
      <c r="DO106" s="73">
        <v>12</v>
      </c>
      <c r="DP106" s="73">
        <v>12</v>
      </c>
      <c r="DQ106" s="73">
        <v>12</v>
      </c>
      <c r="DR106" s="369">
        <v>12</v>
      </c>
      <c r="DS106" s="73">
        <v>12</v>
      </c>
      <c r="DT106" s="73">
        <v>12</v>
      </c>
      <c r="DU106" s="73">
        <v>12</v>
      </c>
      <c r="DV106" s="73">
        <v>12</v>
      </c>
      <c r="DW106" s="73">
        <v>12</v>
      </c>
      <c r="DX106" s="73">
        <v>12</v>
      </c>
      <c r="DY106" s="369">
        <v>12</v>
      </c>
      <c r="DZ106" s="73">
        <v>12</v>
      </c>
      <c r="EA106" s="73">
        <v>12</v>
      </c>
      <c r="EB106" s="73">
        <v>12</v>
      </c>
      <c r="EC106" s="73">
        <v>12</v>
      </c>
      <c r="ED106" s="73">
        <v>12</v>
      </c>
      <c r="EE106" s="73">
        <v>12</v>
      </c>
      <c r="EF106" s="369">
        <v>12</v>
      </c>
      <c r="EG106" s="73">
        <v>12</v>
      </c>
      <c r="EH106" s="73">
        <v>12</v>
      </c>
      <c r="EI106" s="73">
        <v>12</v>
      </c>
      <c r="EJ106" s="73">
        <v>12</v>
      </c>
      <c r="EK106" s="73">
        <v>12</v>
      </c>
      <c r="EL106" s="73">
        <v>12</v>
      </c>
      <c r="EM106" s="369">
        <v>12</v>
      </c>
      <c r="EN106" s="73">
        <v>12</v>
      </c>
      <c r="EO106" s="73">
        <v>12</v>
      </c>
      <c r="EP106" s="73">
        <v>12</v>
      </c>
      <c r="EQ106" s="73">
        <v>12</v>
      </c>
      <c r="ER106" s="73">
        <v>12</v>
      </c>
      <c r="ES106" s="73">
        <v>12</v>
      </c>
      <c r="ET106" s="369">
        <v>12</v>
      </c>
      <c r="EU106" s="73">
        <v>12</v>
      </c>
      <c r="EV106" s="73">
        <v>12</v>
      </c>
      <c r="EW106" s="73">
        <v>12</v>
      </c>
      <c r="EX106" s="73">
        <v>12</v>
      </c>
      <c r="EY106" s="73">
        <v>12</v>
      </c>
      <c r="EZ106" s="73">
        <v>12</v>
      </c>
      <c r="FA106" s="369">
        <v>12</v>
      </c>
      <c r="FB106" s="73">
        <v>12</v>
      </c>
      <c r="FC106" s="73">
        <v>12</v>
      </c>
      <c r="FD106" s="73">
        <v>12</v>
      </c>
      <c r="FE106" s="73">
        <v>12</v>
      </c>
      <c r="FF106" s="73">
        <v>12</v>
      </c>
      <c r="FG106" s="73">
        <v>12</v>
      </c>
      <c r="FH106" s="369">
        <v>12</v>
      </c>
      <c r="FI106" s="73">
        <v>12</v>
      </c>
      <c r="FJ106" s="73">
        <v>12</v>
      </c>
      <c r="FK106" s="73">
        <v>12</v>
      </c>
      <c r="FL106" s="73">
        <v>12</v>
      </c>
      <c r="FM106" s="73">
        <v>12</v>
      </c>
      <c r="FN106" s="73">
        <v>12</v>
      </c>
    </row>
    <row r="107" spans="1:170">
      <c r="A107" s="73">
        <v>117</v>
      </c>
      <c r="B107" s="373" t="s">
        <v>2979</v>
      </c>
      <c r="C107" s="369">
        <v>12</v>
      </c>
      <c r="D107" s="73">
        <v>12</v>
      </c>
      <c r="E107" s="73">
        <v>12</v>
      </c>
      <c r="F107" s="73">
        <v>12</v>
      </c>
      <c r="G107" s="73">
        <v>12</v>
      </c>
      <c r="H107" s="73">
        <v>12</v>
      </c>
      <c r="I107" s="73">
        <v>12</v>
      </c>
      <c r="J107" s="369">
        <v>12</v>
      </c>
      <c r="K107" s="73">
        <v>12</v>
      </c>
      <c r="L107" s="73">
        <v>12</v>
      </c>
      <c r="M107" s="73">
        <v>12</v>
      </c>
      <c r="N107" s="73">
        <v>12</v>
      </c>
      <c r="O107" s="73">
        <v>12</v>
      </c>
      <c r="P107" s="73">
        <v>12</v>
      </c>
      <c r="Q107" s="369">
        <v>12</v>
      </c>
      <c r="R107" s="73">
        <v>12</v>
      </c>
      <c r="S107" s="73">
        <v>12</v>
      </c>
      <c r="T107" s="73">
        <v>12</v>
      </c>
      <c r="U107" s="73">
        <v>12</v>
      </c>
      <c r="V107" s="73">
        <v>12</v>
      </c>
      <c r="W107" s="73">
        <v>12</v>
      </c>
      <c r="X107" s="369">
        <v>12</v>
      </c>
      <c r="Y107" s="73">
        <v>12</v>
      </c>
      <c r="Z107" s="73">
        <v>12</v>
      </c>
      <c r="AA107" s="73">
        <v>12</v>
      </c>
      <c r="AB107" s="73">
        <v>12</v>
      </c>
      <c r="AC107" s="73">
        <v>12</v>
      </c>
      <c r="AD107" s="73">
        <v>12</v>
      </c>
      <c r="AE107" s="369">
        <v>12</v>
      </c>
      <c r="AF107" s="73">
        <v>12</v>
      </c>
      <c r="AG107" s="73">
        <v>12</v>
      </c>
      <c r="AH107" s="73">
        <v>12</v>
      </c>
      <c r="AI107" s="73">
        <v>12</v>
      </c>
      <c r="AJ107" s="73">
        <v>12</v>
      </c>
      <c r="AK107" s="73">
        <v>12</v>
      </c>
      <c r="AL107" s="369">
        <v>12</v>
      </c>
      <c r="AM107" s="73">
        <v>12</v>
      </c>
      <c r="AN107" s="73">
        <v>12</v>
      </c>
      <c r="AO107" s="73">
        <v>12</v>
      </c>
      <c r="AP107" s="73">
        <v>12</v>
      </c>
      <c r="AQ107" s="73">
        <v>12</v>
      </c>
      <c r="AR107" s="73">
        <v>12</v>
      </c>
      <c r="AS107" s="369">
        <v>12</v>
      </c>
      <c r="AT107" s="73">
        <v>12</v>
      </c>
      <c r="AU107" s="73">
        <v>12</v>
      </c>
      <c r="AV107" s="73">
        <v>12</v>
      </c>
      <c r="AW107" s="73">
        <v>12</v>
      </c>
      <c r="AX107" s="73">
        <v>12</v>
      </c>
      <c r="AY107" s="73">
        <v>12</v>
      </c>
      <c r="AZ107" s="369">
        <v>12</v>
      </c>
      <c r="BA107" s="73">
        <v>12</v>
      </c>
      <c r="BB107" s="73">
        <v>12</v>
      </c>
      <c r="BC107" s="73">
        <v>12</v>
      </c>
      <c r="BD107" s="73">
        <v>12</v>
      </c>
      <c r="BE107" s="73">
        <v>12</v>
      </c>
      <c r="BF107" s="73">
        <v>12</v>
      </c>
      <c r="BG107" s="369">
        <v>12</v>
      </c>
      <c r="BH107" s="73">
        <v>12</v>
      </c>
      <c r="BI107" s="73">
        <v>12</v>
      </c>
      <c r="BJ107" s="73">
        <v>12</v>
      </c>
      <c r="BK107" s="73">
        <v>12</v>
      </c>
      <c r="BL107" s="73">
        <v>12</v>
      </c>
      <c r="BM107" s="73">
        <v>12</v>
      </c>
      <c r="BN107" s="369">
        <v>12</v>
      </c>
      <c r="BO107" s="73">
        <v>12</v>
      </c>
      <c r="BP107" s="73">
        <v>12</v>
      </c>
      <c r="BQ107" s="73">
        <v>12</v>
      </c>
      <c r="BR107" s="73">
        <v>12</v>
      </c>
      <c r="BS107" s="73">
        <v>12</v>
      </c>
      <c r="BT107" s="73">
        <v>12</v>
      </c>
      <c r="BU107" s="369">
        <v>12</v>
      </c>
      <c r="BV107" s="73">
        <v>12</v>
      </c>
      <c r="BW107" s="73">
        <v>12</v>
      </c>
      <c r="BX107" s="73">
        <v>12</v>
      </c>
      <c r="BY107" s="73">
        <v>12</v>
      </c>
      <c r="BZ107" s="73">
        <v>12</v>
      </c>
      <c r="CA107" s="73">
        <v>12</v>
      </c>
      <c r="CB107" s="369">
        <v>12</v>
      </c>
      <c r="CC107" s="73">
        <v>12</v>
      </c>
      <c r="CD107" s="73">
        <v>12</v>
      </c>
      <c r="CE107" s="73">
        <v>12</v>
      </c>
      <c r="CF107" s="73">
        <v>12</v>
      </c>
      <c r="CG107" s="73">
        <v>12</v>
      </c>
      <c r="CH107" s="73">
        <v>12</v>
      </c>
      <c r="CI107" s="369">
        <v>12</v>
      </c>
      <c r="CJ107" s="73">
        <v>12</v>
      </c>
      <c r="CK107" s="73">
        <v>12</v>
      </c>
      <c r="CL107" s="73">
        <v>12</v>
      </c>
      <c r="CM107" s="73">
        <v>12</v>
      </c>
      <c r="CN107" s="73">
        <v>12</v>
      </c>
      <c r="CO107" s="73">
        <v>12</v>
      </c>
      <c r="CP107" s="369">
        <v>12</v>
      </c>
      <c r="CQ107" s="73">
        <v>12</v>
      </c>
      <c r="CR107" s="73">
        <v>12</v>
      </c>
      <c r="CS107" s="73">
        <v>12</v>
      </c>
      <c r="CT107" s="73">
        <v>12</v>
      </c>
      <c r="CU107" s="73">
        <v>12</v>
      </c>
      <c r="CV107" s="73">
        <v>12</v>
      </c>
      <c r="CW107" s="369">
        <v>12</v>
      </c>
      <c r="CX107" s="73">
        <v>12</v>
      </c>
      <c r="CY107" s="73">
        <v>12</v>
      </c>
      <c r="CZ107" s="73">
        <v>12</v>
      </c>
      <c r="DA107" s="73">
        <v>12</v>
      </c>
      <c r="DB107" s="73">
        <v>12</v>
      </c>
      <c r="DC107" s="73">
        <v>12</v>
      </c>
      <c r="DD107" s="369">
        <v>12</v>
      </c>
      <c r="DE107" s="73">
        <v>12</v>
      </c>
      <c r="DF107" s="73">
        <v>12</v>
      </c>
      <c r="DG107" s="73">
        <v>12</v>
      </c>
      <c r="DH107" s="73">
        <v>12</v>
      </c>
      <c r="DI107" s="73">
        <v>12</v>
      </c>
      <c r="DJ107" s="73">
        <v>12</v>
      </c>
      <c r="DK107" s="369">
        <v>12</v>
      </c>
      <c r="DL107" s="73">
        <v>12</v>
      </c>
      <c r="DM107" s="73">
        <v>12</v>
      </c>
      <c r="DN107" s="73">
        <v>12</v>
      </c>
      <c r="DO107" s="73">
        <v>12</v>
      </c>
      <c r="DP107" s="73">
        <v>12</v>
      </c>
      <c r="DQ107" s="73">
        <v>12</v>
      </c>
      <c r="DR107" s="369">
        <v>12</v>
      </c>
      <c r="DS107" s="73">
        <v>12</v>
      </c>
      <c r="DT107" s="73">
        <v>12</v>
      </c>
      <c r="DU107" s="73">
        <v>12</v>
      </c>
      <c r="DV107" s="73">
        <v>12</v>
      </c>
      <c r="DW107" s="73">
        <v>12</v>
      </c>
      <c r="DX107" s="73">
        <v>12</v>
      </c>
      <c r="DY107" s="369">
        <v>12</v>
      </c>
      <c r="DZ107" s="73">
        <v>12</v>
      </c>
      <c r="EA107" s="73">
        <v>12</v>
      </c>
      <c r="EB107" s="73">
        <v>12</v>
      </c>
      <c r="EC107" s="73">
        <v>12</v>
      </c>
      <c r="ED107" s="73">
        <v>12</v>
      </c>
      <c r="EE107" s="73">
        <v>12</v>
      </c>
      <c r="EF107" s="369">
        <v>12</v>
      </c>
      <c r="EG107" s="73">
        <v>12</v>
      </c>
      <c r="EH107" s="73">
        <v>12</v>
      </c>
      <c r="EI107" s="73">
        <v>12</v>
      </c>
      <c r="EJ107" s="73">
        <v>12</v>
      </c>
      <c r="EK107" s="73">
        <v>12</v>
      </c>
      <c r="EL107" s="73">
        <v>12</v>
      </c>
      <c r="EM107" s="369">
        <v>12</v>
      </c>
      <c r="EN107" s="73">
        <v>12</v>
      </c>
      <c r="EO107" s="73">
        <v>12</v>
      </c>
      <c r="EP107" s="73">
        <v>12</v>
      </c>
      <c r="EQ107" s="73">
        <v>12</v>
      </c>
      <c r="ER107" s="73">
        <v>12</v>
      </c>
      <c r="ES107" s="73">
        <v>12</v>
      </c>
      <c r="ET107" s="369">
        <v>12</v>
      </c>
      <c r="EU107" s="73">
        <v>12</v>
      </c>
      <c r="EV107" s="73">
        <v>12</v>
      </c>
      <c r="EW107" s="73">
        <v>12</v>
      </c>
      <c r="EX107" s="73">
        <v>12</v>
      </c>
      <c r="EY107" s="73">
        <v>12</v>
      </c>
      <c r="EZ107" s="73">
        <v>12</v>
      </c>
      <c r="FA107" s="369">
        <v>12</v>
      </c>
      <c r="FB107" s="73">
        <v>12</v>
      </c>
      <c r="FC107" s="73">
        <v>12</v>
      </c>
      <c r="FD107" s="73">
        <v>12</v>
      </c>
      <c r="FE107" s="73">
        <v>12</v>
      </c>
      <c r="FF107" s="73">
        <v>12</v>
      </c>
      <c r="FG107" s="73">
        <v>12</v>
      </c>
      <c r="FH107" s="369">
        <v>12</v>
      </c>
      <c r="FI107" s="73">
        <v>12</v>
      </c>
      <c r="FJ107" s="73">
        <v>12</v>
      </c>
      <c r="FK107" s="73">
        <v>12</v>
      </c>
      <c r="FL107" s="73">
        <v>12</v>
      </c>
      <c r="FM107" s="73">
        <v>12</v>
      </c>
      <c r="FN107" s="73">
        <v>12</v>
      </c>
    </row>
    <row r="108" spans="1:170">
      <c r="A108" s="73">
        <v>118</v>
      </c>
      <c r="B108" t="s">
        <v>2492</v>
      </c>
      <c r="C108" s="369">
        <v>0</v>
      </c>
      <c r="D108" s="73">
        <v>4</v>
      </c>
      <c r="E108" s="73">
        <v>4</v>
      </c>
      <c r="F108" s="73">
        <v>4</v>
      </c>
      <c r="G108" s="73">
        <v>4</v>
      </c>
      <c r="H108" s="73">
        <v>4</v>
      </c>
      <c r="I108" s="73">
        <v>4</v>
      </c>
      <c r="J108" s="369">
        <v>0</v>
      </c>
      <c r="K108" s="73">
        <v>2</v>
      </c>
      <c r="L108" s="73">
        <v>2</v>
      </c>
      <c r="M108" s="73">
        <v>2</v>
      </c>
      <c r="N108" s="73">
        <v>2</v>
      </c>
      <c r="O108" s="73">
        <v>2</v>
      </c>
      <c r="P108" s="73">
        <v>2</v>
      </c>
      <c r="Q108" s="369">
        <v>0</v>
      </c>
      <c r="R108" s="73">
        <v>4</v>
      </c>
      <c r="S108" s="73">
        <v>4</v>
      </c>
      <c r="T108" s="73">
        <v>4</v>
      </c>
      <c r="U108" s="73">
        <v>4</v>
      </c>
      <c r="V108" s="73">
        <v>4</v>
      </c>
      <c r="W108" s="73">
        <v>4</v>
      </c>
      <c r="X108" s="369">
        <v>0</v>
      </c>
      <c r="Y108" s="73">
        <v>2</v>
      </c>
      <c r="Z108" s="73">
        <v>2</v>
      </c>
      <c r="AA108" s="73">
        <v>2</v>
      </c>
      <c r="AB108" s="73">
        <v>2</v>
      </c>
      <c r="AC108" s="73">
        <v>2</v>
      </c>
      <c r="AD108" s="73">
        <v>2</v>
      </c>
      <c r="AE108" s="369">
        <v>0</v>
      </c>
      <c r="AF108" s="73">
        <v>4</v>
      </c>
      <c r="AG108" s="73">
        <v>4</v>
      </c>
      <c r="AH108" s="73">
        <v>4</v>
      </c>
      <c r="AI108" s="73">
        <v>4</v>
      </c>
      <c r="AJ108" s="73">
        <v>4</v>
      </c>
      <c r="AK108" s="73">
        <v>4</v>
      </c>
      <c r="AL108" s="369">
        <v>0</v>
      </c>
      <c r="AM108" s="73">
        <v>2</v>
      </c>
      <c r="AN108" s="73">
        <v>2</v>
      </c>
      <c r="AO108" s="73">
        <v>2</v>
      </c>
      <c r="AP108" s="73">
        <v>2</v>
      </c>
      <c r="AQ108" s="73">
        <v>2</v>
      </c>
      <c r="AR108" s="73">
        <v>2</v>
      </c>
      <c r="AS108" s="369">
        <v>0</v>
      </c>
      <c r="AT108" s="73">
        <v>4</v>
      </c>
      <c r="AU108" s="73">
        <v>4</v>
      </c>
      <c r="AV108" s="73">
        <v>4</v>
      </c>
      <c r="AW108" s="73">
        <v>4</v>
      </c>
      <c r="AX108" s="73">
        <v>4</v>
      </c>
      <c r="AY108" s="73">
        <v>4</v>
      </c>
      <c r="AZ108" s="369">
        <v>0</v>
      </c>
      <c r="BA108" s="73">
        <v>4</v>
      </c>
      <c r="BB108" s="73">
        <v>4</v>
      </c>
      <c r="BC108" s="73">
        <v>4</v>
      </c>
      <c r="BD108" s="73">
        <v>4</v>
      </c>
      <c r="BE108" s="73">
        <v>4</v>
      </c>
      <c r="BF108" s="73">
        <v>4</v>
      </c>
      <c r="BG108" s="369">
        <v>0</v>
      </c>
      <c r="BH108" s="73">
        <v>4</v>
      </c>
      <c r="BI108" s="73">
        <v>4</v>
      </c>
      <c r="BJ108" s="73">
        <v>4</v>
      </c>
      <c r="BK108" s="73">
        <v>4</v>
      </c>
      <c r="BL108" s="73">
        <v>4</v>
      </c>
      <c r="BM108" s="73">
        <v>4</v>
      </c>
      <c r="BN108" s="369">
        <v>0</v>
      </c>
      <c r="BO108" s="73">
        <v>4</v>
      </c>
      <c r="BP108" s="73">
        <v>4</v>
      </c>
      <c r="BQ108" s="73">
        <v>4</v>
      </c>
      <c r="BR108" s="73">
        <v>4</v>
      </c>
      <c r="BS108" s="73">
        <v>4</v>
      </c>
      <c r="BT108" s="73">
        <v>4</v>
      </c>
      <c r="BU108" s="369">
        <v>0</v>
      </c>
      <c r="BV108" s="73">
        <v>4</v>
      </c>
      <c r="BW108" s="73">
        <v>4</v>
      </c>
      <c r="BX108" s="73">
        <v>4</v>
      </c>
      <c r="BY108" s="73">
        <v>4</v>
      </c>
      <c r="BZ108" s="73">
        <v>4</v>
      </c>
      <c r="CA108" s="73">
        <v>4</v>
      </c>
      <c r="CB108" s="369">
        <v>0</v>
      </c>
      <c r="CC108" s="73">
        <v>4</v>
      </c>
      <c r="CD108" s="73">
        <v>4</v>
      </c>
      <c r="CE108" s="73">
        <v>4</v>
      </c>
      <c r="CF108" s="73">
        <v>4</v>
      </c>
      <c r="CG108" s="73">
        <v>4</v>
      </c>
      <c r="CH108" s="73">
        <v>4</v>
      </c>
      <c r="CI108" s="369">
        <v>0</v>
      </c>
      <c r="CJ108" s="73">
        <v>4</v>
      </c>
      <c r="CK108" s="73">
        <v>4</v>
      </c>
      <c r="CL108" s="73">
        <v>4</v>
      </c>
      <c r="CM108" s="73">
        <v>4</v>
      </c>
      <c r="CN108" s="73">
        <v>4</v>
      </c>
      <c r="CO108" s="73">
        <v>4</v>
      </c>
      <c r="CP108" s="369">
        <v>0</v>
      </c>
      <c r="CQ108" s="73">
        <v>4</v>
      </c>
      <c r="CR108" s="73">
        <v>4</v>
      </c>
      <c r="CS108" s="73">
        <v>4</v>
      </c>
      <c r="CT108" s="73">
        <v>4</v>
      </c>
      <c r="CU108" s="73">
        <v>4</v>
      </c>
      <c r="CV108" s="73">
        <v>4</v>
      </c>
      <c r="CW108" s="369">
        <v>0</v>
      </c>
      <c r="CX108" s="73">
        <v>4</v>
      </c>
      <c r="CY108" s="73">
        <v>4</v>
      </c>
      <c r="CZ108" s="73">
        <v>4</v>
      </c>
      <c r="DA108" s="73">
        <v>4</v>
      </c>
      <c r="DB108" s="73">
        <v>4</v>
      </c>
      <c r="DC108" s="73">
        <v>4</v>
      </c>
      <c r="DD108" s="369">
        <v>0</v>
      </c>
      <c r="DE108" s="73">
        <v>4</v>
      </c>
      <c r="DF108" s="73">
        <v>4</v>
      </c>
      <c r="DG108" s="73">
        <v>4</v>
      </c>
      <c r="DH108" s="73">
        <v>4</v>
      </c>
      <c r="DI108" s="73">
        <v>4</v>
      </c>
      <c r="DJ108" s="73">
        <v>4</v>
      </c>
      <c r="DK108" s="369">
        <v>0</v>
      </c>
      <c r="DL108" s="73">
        <v>4</v>
      </c>
      <c r="DM108" s="73">
        <v>4</v>
      </c>
      <c r="DN108" s="73">
        <v>4</v>
      </c>
      <c r="DO108" s="73">
        <v>4</v>
      </c>
      <c r="DP108" s="73">
        <v>4</v>
      </c>
      <c r="DQ108" s="73">
        <v>4</v>
      </c>
      <c r="DR108" s="369">
        <v>0</v>
      </c>
      <c r="DS108" s="73">
        <v>4</v>
      </c>
      <c r="DT108" s="73">
        <v>4</v>
      </c>
      <c r="DU108" s="73">
        <v>4</v>
      </c>
      <c r="DV108" s="73">
        <v>4</v>
      </c>
      <c r="DW108" s="73">
        <v>4</v>
      </c>
      <c r="DX108" s="73">
        <v>4</v>
      </c>
      <c r="DY108" s="369">
        <v>0</v>
      </c>
      <c r="DZ108" s="73">
        <v>4</v>
      </c>
      <c r="EA108" s="73">
        <v>4</v>
      </c>
      <c r="EB108" s="73">
        <v>4</v>
      </c>
      <c r="EC108" s="73">
        <v>4</v>
      </c>
      <c r="ED108" s="73">
        <v>4</v>
      </c>
      <c r="EE108" s="73">
        <v>4</v>
      </c>
      <c r="EF108" s="369">
        <v>0</v>
      </c>
      <c r="EG108" s="73">
        <v>2</v>
      </c>
      <c r="EH108" s="73">
        <v>2</v>
      </c>
      <c r="EI108" s="73">
        <v>2</v>
      </c>
      <c r="EJ108" s="73">
        <v>2</v>
      </c>
      <c r="EK108" s="73">
        <v>2</v>
      </c>
      <c r="EL108" s="73">
        <v>2</v>
      </c>
      <c r="EM108" s="369">
        <v>0</v>
      </c>
      <c r="EN108" s="73">
        <v>4</v>
      </c>
      <c r="EO108" s="73">
        <v>4</v>
      </c>
      <c r="EP108" s="73">
        <v>4</v>
      </c>
      <c r="EQ108" s="73">
        <v>4</v>
      </c>
      <c r="ER108" s="73">
        <v>4</v>
      </c>
      <c r="ES108" s="73">
        <v>4</v>
      </c>
      <c r="ET108" s="369">
        <v>0</v>
      </c>
      <c r="EU108" s="73">
        <v>2</v>
      </c>
      <c r="EV108" s="73">
        <v>2</v>
      </c>
      <c r="EW108" s="73">
        <v>2</v>
      </c>
      <c r="EX108" s="73">
        <v>2</v>
      </c>
      <c r="EY108" s="73">
        <v>2</v>
      </c>
      <c r="EZ108" s="73">
        <v>2</v>
      </c>
      <c r="FA108" s="369">
        <v>0</v>
      </c>
      <c r="FB108" s="73">
        <v>4</v>
      </c>
      <c r="FC108" s="73">
        <v>4</v>
      </c>
      <c r="FD108" s="73">
        <v>4</v>
      </c>
      <c r="FE108" s="73">
        <v>4</v>
      </c>
      <c r="FF108" s="73">
        <v>4</v>
      </c>
      <c r="FG108" s="73">
        <v>4</v>
      </c>
      <c r="FH108" s="369">
        <v>0</v>
      </c>
      <c r="FI108" s="73">
        <v>2</v>
      </c>
      <c r="FJ108" s="73">
        <v>2</v>
      </c>
      <c r="FK108" s="73">
        <v>2</v>
      </c>
      <c r="FL108" s="73">
        <v>2</v>
      </c>
      <c r="FM108" s="73">
        <v>2</v>
      </c>
      <c r="FN108" s="73">
        <v>2</v>
      </c>
    </row>
    <row r="109" spans="1:170">
      <c r="A109" s="73">
        <v>119</v>
      </c>
      <c r="B109" t="s">
        <v>2535</v>
      </c>
      <c r="C109" s="369">
        <v>0</v>
      </c>
      <c r="D109" s="73">
        <v>0</v>
      </c>
      <c r="E109" s="73">
        <v>0</v>
      </c>
      <c r="F109" s="73">
        <v>0</v>
      </c>
      <c r="G109" s="73">
        <v>0</v>
      </c>
      <c r="H109" s="73">
        <v>0</v>
      </c>
      <c r="I109" s="73">
        <v>0</v>
      </c>
      <c r="J109" s="369">
        <v>0</v>
      </c>
      <c r="K109" s="73">
        <v>0</v>
      </c>
      <c r="L109" s="73">
        <v>0</v>
      </c>
      <c r="M109" s="73">
        <v>0</v>
      </c>
      <c r="N109" s="73">
        <v>0</v>
      </c>
      <c r="O109" s="73">
        <v>0</v>
      </c>
      <c r="P109" s="73">
        <v>0</v>
      </c>
      <c r="Q109" s="369">
        <v>0</v>
      </c>
      <c r="R109" s="73">
        <v>0</v>
      </c>
      <c r="S109" s="73">
        <v>0</v>
      </c>
      <c r="T109" s="73">
        <v>0</v>
      </c>
      <c r="U109" s="73">
        <v>0</v>
      </c>
      <c r="V109" s="73">
        <v>0</v>
      </c>
      <c r="W109" s="73">
        <v>0</v>
      </c>
      <c r="X109" s="369">
        <v>0</v>
      </c>
      <c r="Y109" s="73">
        <v>0</v>
      </c>
      <c r="Z109" s="73">
        <v>0</v>
      </c>
      <c r="AA109" s="73">
        <v>0</v>
      </c>
      <c r="AB109" s="73">
        <v>0</v>
      </c>
      <c r="AC109" s="73">
        <v>0</v>
      </c>
      <c r="AD109" s="73">
        <v>0</v>
      </c>
      <c r="AE109" s="369">
        <v>0</v>
      </c>
      <c r="AF109" s="73">
        <v>0</v>
      </c>
      <c r="AG109" s="73">
        <v>0</v>
      </c>
      <c r="AH109" s="73">
        <v>0</v>
      </c>
      <c r="AI109" s="73">
        <v>0</v>
      </c>
      <c r="AJ109" s="73">
        <v>0</v>
      </c>
      <c r="AK109" s="73">
        <v>0</v>
      </c>
      <c r="AL109" s="369">
        <v>0</v>
      </c>
      <c r="AM109" s="73">
        <v>0</v>
      </c>
      <c r="AN109" s="73">
        <v>0</v>
      </c>
      <c r="AO109" s="73">
        <v>0</v>
      </c>
      <c r="AP109" s="73">
        <v>0</v>
      </c>
      <c r="AQ109" s="73">
        <v>0</v>
      </c>
      <c r="AR109" s="73">
        <v>0</v>
      </c>
      <c r="AS109" s="369">
        <v>0</v>
      </c>
      <c r="AT109" s="73">
        <v>0</v>
      </c>
      <c r="AU109" s="73">
        <v>0</v>
      </c>
      <c r="AV109" s="73">
        <v>0</v>
      </c>
      <c r="AW109" s="73">
        <v>0</v>
      </c>
      <c r="AX109" s="73">
        <v>0</v>
      </c>
      <c r="AY109" s="73">
        <v>0</v>
      </c>
      <c r="AZ109" s="369">
        <v>0</v>
      </c>
      <c r="BA109" s="73">
        <v>0</v>
      </c>
      <c r="BB109" s="73">
        <v>0</v>
      </c>
      <c r="BC109" s="73">
        <v>0</v>
      </c>
      <c r="BD109" s="73">
        <v>0</v>
      </c>
      <c r="BE109" s="73">
        <v>0</v>
      </c>
      <c r="BF109" s="73">
        <v>0</v>
      </c>
      <c r="BG109" s="369">
        <v>0</v>
      </c>
      <c r="BH109" s="73">
        <v>0</v>
      </c>
      <c r="BI109" s="73">
        <v>0</v>
      </c>
      <c r="BJ109" s="73">
        <v>0</v>
      </c>
      <c r="BK109" s="73">
        <v>0</v>
      </c>
      <c r="BL109" s="73">
        <v>0</v>
      </c>
      <c r="BM109" s="73">
        <v>0</v>
      </c>
      <c r="BN109" s="369">
        <v>0</v>
      </c>
      <c r="BO109" s="73">
        <v>0</v>
      </c>
      <c r="BP109" s="73">
        <v>0</v>
      </c>
      <c r="BQ109" s="73">
        <v>0</v>
      </c>
      <c r="BR109" s="73">
        <v>0</v>
      </c>
      <c r="BS109" s="73">
        <v>0</v>
      </c>
      <c r="BT109" s="73">
        <v>0</v>
      </c>
      <c r="BU109" s="369">
        <v>0</v>
      </c>
      <c r="BV109" s="73">
        <v>0</v>
      </c>
      <c r="BW109" s="73">
        <v>0</v>
      </c>
      <c r="BX109" s="73">
        <v>0</v>
      </c>
      <c r="BY109" s="73">
        <v>0</v>
      </c>
      <c r="BZ109" s="73">
        <v>0</v>
      </c>
      <c r="CA109" s="73">
        <v>0</v>
      </c>
      <c r="CB109" s="369">
        <v>0</v>
      </c>
      <c r="CC109" s="73">
        <v>0</v>
      </c>
      <c r="CD109" s="73">
        <v>0</v>
      </c>
      <c r="CE109" s="73">
        <v>0</v>
      </c>
      <c r="CF109" s="73">
        <v>0</v>
      </c>
      <c r="CG109" s="73">
        <v>0</v>
      </c>
      <c r="CH109" s="73">
        <v>0</v>
      </c>
      <c r="CI109" s="369">
        <v>0</v>
      </c>
      <c r="CJ109" s="73">
        <v>0</v>
      </c>
      <c r="CK109" s="73">
        <v>0</v>
      </c>
      <c r="CL109" s="73">
        <v>0</v>
      </c>
      <c r="CM109" s="73">
        <v>0</v>
      </c>
      <c r="CN109" s="73">
        <v>0</v>
      </c>
      <c r="CO109" s="73">
        <v>0</v>
      </c>
      <c r="CP109" s="369">
        <v>0</v>
      </c>
      <c r="CQ109" s="73">
        <v>0</v>
      </c>
      <c r="CR109" s="73">
        <v>0</v>
      </c>
      <c r="CS109" s="73">
        <v>0</v>
      </c>
      <c r="CT109" s="73">
        <v>0</v>
      </c>
      <c r="CU109" s="73">
        <v>0</v>
      </c>
      <c r="CV109" s="73">
        <v>0</v>
      </c>
      <c r="CW109" s="369">
        <v>0</v>
      </c>
      <c r="CX109" s="73">
        <v>0</v>
      </c>
      <c r="CY109" s="73">
        <v>0</v>
      </c>
      <c r="CZ109" s="73">
        <v>0</v>
      </c>
      <c r="DA109" s="73">
        <v>0</v>
      </c>
      <c r="DB109" s="73">
        <v>0</v>
      </c>
      <c r="DC109" s="73">
        <v>0</v>
      </c>
      <c r="DD109" s="369">
        <v>0</v>
      </c>
      <c r="DE109" s="73">
        <v>0</v>
      </c>
      <c r="DF109" s="73">
        <v>0</v>
      </c>
      <c r="DG109" s="73">
        <v>0</v>
      </c>
      <c r="DH109" s="73">
        <v>0</v>
      </c>
      <c r="DI109" s="73">
        <v>0</v>
      </c>
      <c r="DJ109" s="73">
        <v>0</v>
      </c>
      <c r="DK109" s="369">
        <v>0</v>
      </c>
      <c r="DL109" s="73">
        <v>0</v>
      </c>
      <c r="DM109" s="73">
        <v>0</v>
      </c>
      <c r="DN109" s="73">
        <v>0</v>
      </c>
      <c r="DO109" s="73">
        <v>0</v>
      </c>
      <c r="DP109" s="73">
        <v>0</v>
      </c>
      <c r="DQ109" s="73">
        <v>0</v>
      </c>
      <c r="DR109" s="369">
        <v>0</v>
      </c>
      <c r="DS109" s="73">
        <v>0</v>
      </c>
      <c r="DT109" s="73">
        <v>0</v>
      </c>
      <c r="DU109" s="73">
        <v>0</v>
      </c>
      <c r="DV109" s="73">
        <v>0</v>
      </c>
      <c r="DW109" s="73">
        <v>0</v>
      </c>
      <c r="DX109" s="73">
        <v>0</v>
      </c>
      <c r="DY109" s="369">
        <v>0</v>
      </c>
      <c r="DZ109" s="73">
        <v>0</v>
      </c>
      <c r="EA109" s="73">
        <v>0</v>
      </c>
      <c r="EB109" s="73">
        <v>0</v>
      </c>
      <c r="EC109" s="73">
        <v>0</v>
      </c>
      <c r="ED109" s="73">
        <v>0</v>
      </c>
      <c r="EE109" s="73">
        <v>0</v>
      </c>
      <c r="EF109" s="369">
        <v>0</v>
      </c>
      <c r="EG109" s="73">
        <v>0</v>
      </c>
      <c r="EH109" s="73">
        <v>0</v>
      </c>
      <c r="EI109" s="73">
        <v>0</v>
      </c>
      <c r="EJ109" s="73">
        <v>0</v>
      </c>
      <c r="EK109" s="73">
        <v>0</v>
      </c>
      <c r="EL109" s="73">
        <v>0</v>
      </c>
      <c r="EM109" s="369">
        <v>0</v>
      </c>
      <c r="EN109" s="73">
        <v>0</v>
      </c>
      <c r="EO109" s="73">
        <v>0</v>
      </c>
      <c r="EP109" s="73">
        <v>0</v>
      </c>
      <c r="EQ109" s="73">
        <v>0</v>
      </c>
      <c r="ER109" s="73">
        <v>0</v>
      </c>
      <c r="ES109" s="73">
        <v>0</v>
      </c>
      <c r="ET109" s="369">
        <v>0</v>
      </c>
      <c r="EU109" s="73">
        <v>0</v>
      </c>
      <c r="EV109" s="73">
        <v>0</v>
      </c>
      <c r="EW109" s="73">
        <v>0</v>
      </c>
      <c r="EX109" s="73">
        <v>0</v>
      </c>
      <c r="EY109" s="73">
        <v>0</v>
      </c>
      <c r="EZ109" s="73">
        <v>0</v>
      </c>
      <c r="FA109" s="369">
        <v>0</v>
      </c>
      <c r="FB109" s="73">
        <v>0</v>
      </c>
      <c r="FC109" s="73">
        <v>0</v>
      </c>
      <c r="FD109" s="73">
        <v>0</v>
      </c>
      <c r="FE109" s="73">
        <v>0</v>
      </c>
      <c r="FF109" s="73">
        <v>0</v>
      </c>
      <c r="FG109" s="73">
        <v>0</v>
      </c>
      <c r="FH109" s="369">
        <v>0</v>
      </c>
      <c r="FI109" s="73">
        <v>0</v>
      </c>
      <c r="FJ109" s="73">
        <v>0</v>
      </c>
      <c r="FK109" s="73">
        <v>0</v>
      </c>
      <c r="FL109" s="73">
        <v>0</v>
      </c>
      <c r="FM109" s="73">
        <v>0</v>
      </c>
      <c r="FN109" s="73">
        <v>0</v>
      </c>
    </row>
    <row r="110" spans="1:170">
      <c r="A110" s="73">
        <v>120</v>
      </c>
      <c r="B110" t="s">
        <v>2548</v>
      </c>
      <c r="C110" s="369">
        <v>12</v>
      </c>
      <c r="D110" s="73">
        <v>12</v>
      </c>
      <c r="E110" s="73">
        <v>12</v>
      </c>
      <c r="F110" s="73">
        <v>12</v>
      </c>
      <c r="G110" s="73">
        <v>12</v>
      </c>
      <c r="H110" s="73">
        <v>12</v>
      </c>
      <c r="I110" s="73">
        <v>12</v>
      </c>
      <c r="J110" s="369">
        <v>12</v>
      </c>
      <c r="K110" s="73">
        <v>12</v>
      </c>
      <c r="L110" s="73">
        <v>12</v>
      </c>
      <c r="M110" s="73">
        <v>12</v>
      </c>
      <c r="N110" s="73">
        <v>12</v>
      </c>
      <c r="O110" s="73">
        <v>12</v>
      </c>
      <c r="P110" s="73">
        <v>12</v>
      </c>
      <c r="Q110" s="369">
        <v>12</v>
      </c>
      <c r="R110" s="73">
        <v>12</v>
      </c>
      <c r="S110" s="73">
        <v>12</v>
      </c>
      <c r="T110" s="73">
        <v>12</v>
      </c>
      <c r="U110" s="73">
        <v>12</v>
      </c>
      <c r="V110" s="73">
        <v>12</v>
      </c>
      <c r="W110" s="73">
        <v>12</v>
      </c>
      <c r="X110" s="369">
        <v>12</v>
      </c>
      <c r="Y110" s="73">
        <v>12</v>
      </c>
      <c r="Z110" s="73">
        <v>12</v>
      </c>
      <c r="AA110" s="73">
        <v>12</v>
      </c>
      <c r="AB110" s="73">
        <v>12</v>
      </c>
      <c r="AC110" s="73">
        <v>12</v>
      </c>
      <c r="AD110" s="73">
        <v>12</v>
      </c>
      <c r="AE110" s="369">
        <v>12</v>
      </c>
      <c r="AF110" s="73">
        <v>12</v>
      </c>
      <c r="AG110" s="73">
        <v>12</v>
      </c>
      <c r="AH110" s="73">
        <v>12</v>
      </c>
      <c r="AI110" s="73">
        <v>12</v>
      </c>
      <c r="AJ110" s="73">
        <v>12</v>
      </c>
      <c r="AK110" s="73">
        <v>12</v>
      </c>
      <c r="AL110" s="369">
        <v>12</v>
      </c>
      <c r="AM110" s="73">
        <v>12</v>
      </c>
      <c r="AN110" s="73">
        <v>12</v>
      </c>
      <c r="AO110" s="73">
        <v>12</v>
      </c>
      <c r="AP110" s="73">
        <v>12</v>
      </c>
      <c r="AQ110" s="73">
        <v>12</v>
      </c>
      <c r="AR110" s="73">
        <v>12</v>
      </c>
      <c r="AS110" s="369">
        <v>12</v>
      </c>
      <c r="AT110" s="73">
        <v>12</v>
      </c>
      <c r="AU110" s="73">
        <v>12</v>
      </c>
      <c r="AV110" s="73">
        <v>12</v>
      </c>
      <c r="AW110" s="73">
        <v>12</v>
      </c>
      <c r="AX110" s="73">
        <v>12</v>
      </c>
      <c r="AY110" s="73">
        <v>12</v>
      </c>
      <c r="AZ110" s="369">
        <v>12</v>
      </c>
      <c r="BA110" s="73">
        <v>12</v>
      </c>
      <c r="BB110" s="73">
        <v>12</v>
      </c>
      <c r="BC110" s="73">
        <v>12</v>
      </c>
      <c r="BD110" s="73">
        <v>12</v>
      </c>
      <c r="BE110" s="73">
        <v>12</v>
      </c>
      <c r="BF110" s="73">
        <v>12</v>
      </c>
      <c r="BG110" s="369">
        <v>12</v>
      </c>
      <c r="BH110" s="73">
        <v>12</v>
      </c>
      <c r="BI110" s="73">
        <v>12</v>
      </c>
      <c r="BJ110" s="73">
        <v>12</v>
      </c>
      <c r="BK110" s="73">
        <v>12</v>
      </c>
      <c r="BL110" s="73">
        <v>12</v>
      </c>
      <c r="BM110" s="73">
        <v>12</v>
      </c>
      <c r="BN110" s="369">
        <v>12</v>
      </c>
      <c r="BO110" s="73">
        <v>12</v>
      </c>
      <c r="BP110" s="73">
        <v>12</v>
      </c>
      <c r="BQ110" s="73">
        <v>12</v>
      </c>
      <c r="BR110" s="73">
        <v>12</v>
      </c>
      <c r="BS110" s="73">
        <v>12</v>
      </c>
      <c r="BT110" s="73">
        <v>12</v>
      </c>
      <c r="BU110" s="369">
        <v>12</v>
      </c>
      <c r="BV110" s="73">
        <v>12</v>
      </c>
      <c r="BW110" s="73">
        <v>12</v>
      </c>
      <c r="BX110" s="73">
        <v>12</v>
      </c>
      <c r="BY110" s="73">
        <v>12</v>
      </c>
      <c r="BZ110" s="73">
        <v>12</v>
      </c>
      <c r="CA110" s="73">
        <v>12</v>
      </c>
      <c r="CB110" s="369">
        <v>12</v>
      </c>
      <c r="CC110" s="73">
        <v>12</v>
      </c>
      <c r="CD110" s="73">
        <v>12</v>
      </c>
      <c r="CE110" s="73">
        <v>12</v>
      </c>
      <c r="CF110" s="73">
        <v>12</v>
      </c>
      <c r="CG110" s="73">
        <v>12</v>
      </c>
      <c r="CH110" s="73">
        <v>12</v>
      </c>
      <c r="CI110" s="369">
        <v>12</v>
      </c>
      <c r="CJ110" s="73">
        <v>12</v>
      </c>
      <c r="CK110" s="73">
        <v>12</v>
      </c>
      <c r="CL110" s="73">
        <v>12</v>
      </c>
      <c r="CM110" s="73">
        <v>12</v>
      </c>
      <c r="CN110" s="73">
        <v>12</v>
      </c>
      <c r="CO110" s="73">
        <v>12</v>
      </c>
      <c r="CP110" s="369">
        <v>12</v>
      </c>
      <c r="CQ110" s="73">
        <v>12</v>
      </c>
      <c r="CR110" s="73">
        <v>12</v>
      </c>
      <c r="CS110" s="73">
        <v>12</v>
      </c>
      <c r="CT110" s="73">
        <v>12</v>
      </c>
      <c r="CU110" s="73">
        <v>12</v>
      </c>
      <c r="CV110" s="73">
        <v>12</v>
      </c>
      <c r="CW110" s="369">
        <v>12</v>
      </c>
      <c r="CX110" s="73">
        <v>12</v>
      </c>
      <c r="CY110" s="73">
        <v>12</v>
      </c>
      <c r="CZ110" s="73">
        <v>12</v>
      </c>
      <c r="DA110" s="73">
        <v>12</v>
      </c>
      <c r="DB110" s="73">
        <v>12</v>
      </c>
      <c r="DC110" s="73">
        <v>12</v>
      </c>
      <c r="DD110" s="369">
        <v>12</v>
      </c>
      <c r="DE110" s="73">
        <v>12</v>
      </c>
      <c r="DF110" s="73">
        <v>12</v>
      </c>
      <c r="DG110" s="73">
        <v>12</v>
      </c>
      <c r="DH110" s="73">
        <v>12</v>
      </c>
      <c r="DI110" s="73">
        <v>12</v>
      </c>
      <c r="DJ110" s="73">
        <v>12</v>
      </c>
      <c r="DK110" s="369">
        <v>12</v>
      </c>
      <c r="DL110" s="73">
        <v>12</v>
      </c>
      <c r="DM110" s="73">
        <v>12</v>
      </c>
      <c r="DN110" s="73">
        <v>12</v>
      </c>
      <c r="DO110" s="73">
        <v>12</v>
      </c>
      <c r="DP110" s="73">
        <v>12</v>
      </c>
      <c r="DQ110" s="73">
        <v>12</v>
      </c>
      <c r="DR110" s="369">
        <v>12</v>
      </c>
      <c r="DS110" s="73">
        <v>12</v>
      </c>
      <c r="DT110" s="73">
        <v>12</v>
      </c>
      <c r="DU110" s="73">
        <v>12</v>
      </c>
      <c r="DV110" s="73">
        <v>12</v>
      </c>
      <c r="DW110" s="73">
        <v>12</v>
      </c>
      <c r="DX110" s="73">
        <v>12</v>
      </c>
      <c r="DY110" s="369">
        <v>12</v>
      </c>
      <c r="DZ110" s="73">
        <v>12</v>
      </c>
      <c r="EA110" s="73">
        <v>12</v>
      </c>
      <c r="EB110" s="73">
        <v>12</v>
      </c>
      <c r="EC110" s="73">
        <v>12</v>
      </c>
      <c r="ED110" s="73">
        <v>12</v>
      </c>
      <c r="EE110" s="73">
        <v>12</v>
      </c>
      <c r="EF110" s="369">
        <v>12</v>
      </c>
      <c r="EG110" s="73">
        <v>12</v>
      </c>
      <c r="EH110" s="73">
        <v>12</v>
      </c>
      <c r="EI110" s="73">
        <v>12</v>
      </c>
      <c r="EJ110" s="73">
        <v>12</v>
      </c>
      <c r="EK110" s="73">
        <v>12</v>
      </c>
      <c r="EL110" s="73">
        <v>12</v>
      </c>
      <c r="EM110" s="369">
        <v>12</v>
      </c>
      <c r="EN110" s="73">
        <v>12</v>
      </c>
      <c r="EO110" s="73">
        <v>12</v>
      </c>
      <c r="EP110" s="73">
        <v>12</v>
      </c>
      <c r="EQ110" s="73">
        <v>12</v>
      </c>
      <c r="ER110" s="73">
        <v>12</v>
      </c>
      <c r="ES110" s="73">
        <v>12</v>
      </c>
      <c r="ET110" s="369">
        <v>12</v>
      </c>
      <c r="EU110" s="73">
        <v>12</v>
      </c>
      <c r="EV110" s="73">
        <v>12</v>
      </c>
      <c r="EW110" s="73">
        <v>12</v>
      </c>
      <c r="EX110" s="73">
        <v>12</v>
      </c>
      <c r="EY110" s="73">
        <v>12</v>
      </c>
      <c r="EZ110" s="73">
        <v>12</v>
      </c>
      <c r="FA110" s="369">
        <v>12</v>
      </c>
      <c r="FB110" s="73">
        <v>12</v>
      </c>
      <c r="FC110" s="73">
        <v>12</v>
      </c>
      <c r="FD110" s="73">
        <v>12</v>
      </c>
      <c r="FE110" s="73">
        <v>12</v>
      </c>
      <c r="FF110" s="73">
        <v>12</v>
      </c>
      <c r="FG110" s="73">
        <v>12</v>
      </c>
      <c r="FH110" s="369">
        <v>12</v>
      </c>
      <c r="FI110" s="73">
        <v>12</v>
      </c>
      <c r="FJ110" s="73">
        <v>12</v>
      </c>
      <c r="FK110" s="73">
        <v>12</v>
      </c>
      <c r="FL110" s="73">
        <v>12</v>
      </c>
      <c r="FM110" s="73">
        <v>12</v>
      </c>
      <c r="FN110" s="73">
        <v>12</v>
      </c>
    </row>
    <row r="111" spans="1:170">
      <c r="A111" s="73">
        <v>121</v>
      </c>
      <c r="B111" t="s">
        <v>2561</v>
      </c>
      <c r="C111" s="369">
        <v>12</v>
      </c>
      <c r="D111" s="73">
        <v>12</v>
      </c>
      <c r="E111" s="73">
        <v>12</v>
      </c>
      <c r="F111" s="73">
        <v>12</v>
      </c>
      <c r="G111" s="73">
        <v>12</v>
      </c>
      <c r="H111" s="73">
        <v>12</v>
      </c>
      <c r="I111" s="73">
        <v>12</v>
      </c>
      <c r="J111" s="369">
        <v>12</v>
      </c>
      <c r="K111" s="73">
        <v>12</v>
      </c>
      <c r="L111" s="73">
        <v>12</v>
      </c>
      <c r="M111" s="73">
        <v>12</v>
      </c>
      <c r="N111" s="73">
        <v>12</v>
      </c>
      <c r="O111" s="73">
        <v>12</v>
      </c>
      <c r="P111" s="73">
        <v>12</v>
      </c>
      <c r="Q111" s="369">
        <v>12</v>
      </c>
      <c r="R111" s="73">
        <v>12</v>
      </c>
      <c r="S111" s="73">
        <v>12</v>
      </c>
      <c r="T111" s="73">
        <v>12</v>
      </c>
      <c r="U111" s="73">
        <v>12</v>
      </c>
      <c r="V111" s="73">
        <v>12</v>
      </c>
      <c r="W111" s="73">
        <v>12</v>
      </c>
      <c r="X111" s="369">
        <v>12</v>
      </c>
      <c r="Y111" s="73">
        <v>12</v>
      </c>
      <c r="Z111" s="73">
        <v>12</v>
      </c>
      <c r="AA111" s="73">
        <v>12</v>
      </c>
      <c r="AB111" s="73">
        <v>12</v>
      </c>
      <c r="AC111" s="73">
        <v>12</v>
      </c>
      <c r="AD111" s="73">
        <v>12</v>
      </c>
      <c r="AE111" s="369">
        <v>12</v>
      </c>
      <c r="AF111" s="73">
        <v>12</v>
      </c>
      <c r="AG111" s="73">
        <v>12</v>
      </c>
      <c r="AH111" s="73">
        <v>12</v>
      </c>
      <c r="AI111" s="73">
        <v>12</v>
      </c>
      <c r="AJ111" s="73">
        <v>12</v>
      </c>
      <c r="AK111" s="73">
        <v>12</v>
      </c>
      <c r="AL111" s="369">
        <v>12</v>
      </c>
      <c r="AM111" s="73">
        <v>12</v>
      </c>
      <c r="AN111" s="73">
        <v>12</v>
      </c>
      <c r="AO111" s="73">
        <v>12</v>
      </c>
      <c r="AP111" s="73">
        <v>12</v>
      </c>
      <c r="AQ111" s="73">
        <v>12</v>
      </c>
      <c r="AR111" s="73">
        <v>12</v>
      </c>
      <c r="AS111" s="369">
        <v>12</v>
      </c>
      <c r="AT111" s="73">
        <v>12</v>
      </c>
      <c r="AU111" s="73">
        <v>12</v>
      </c>
      <c r="AV111" s="73">
        <v>12</v>
      </c>
      <c r="AW111" s="73">
        <v>12</v>
      </c>
      <c r="AX111" s="73">
        <v>12</v>
      </c>
      <c r="AY111" s="73">
        <v>12</v>
      </c>
      <c r="AZ111" s="369">
        <v>12</v>
      </c>
      <c r="BA111" s="73">
        <v>12</v>
      </c>
      <c r="BB111" s="73">
        <v>12</v>
      </c>
      <c r="BC111" s="73">
        <v>12</v>
      </c>
      <c r="BD111" s="73">
        <v>12</v>
      </c>
      <c r="BE111" s="73">
        <v>12</v>
      </c>
      <c r="BF111" s="73">
        <v>12</v>
      </c>
      <c r="BG111" s="369">
        <v>12</v>
      </c>
      <c r="BH111" s="73">
        <v>12</v>
      </c>
      <c r="BI111" s="73">
        <v>12</v>
      </c>
      <c r="BJ111" s="73">
        <v>12</v>
      </c>
      <c r="BK111" s="73">
        <v>12</v>
      </c>
      <c r="BL111" s="73">
        <v>12</v>
      </c>
      <c r="BM111" s="73">
        <v>12</v>
      </c>
      <c r="BN111" s="369">
        <v>12</v>
      </c>
      <c r="BO111" s="73">
        <v>12</v>
      </c>
      <c r="BP111" s="73">
        <v>12</v>
      </c>
      <c r="BQ111" s="73">
        <v>12</v>
      </c>
      <c r="BR111" s="73">
        <v>12</v>
      </c>
      <c r="BS111" s="73">
        <v>12</v>
      </c>
      <c r="BT111" s="73">
        <v>12</v>
      </c>
      <c r="BU111" s="369">
        <v>12</v>
      </c>
      <c r="BV111" s="73">
        <v>12</v>
      </c>
      <c r="BW111" s="73">
        <v>12</v>
      </c>
      <c r="BX111" s="73">
        <v>12</v>
      </c>
      <c r="BY111" s="73">
        <v>12</v>
      </c>
      <c r="BZ111" s="73">
        <v>12</v>
      </c>
      <c r="CA111" s="73">
        <v>12</v>
      </c>
      <c r="CB111" s="369">
        <v>12</v>
      </c>
      <c r="CC111" s="73">
        <v>12</v>
      </c>
      <c r="CD111" s="73">
        <v>12</v>
      </c>
      <c r="CE111" s="73">
        <v>12</v>
      </c>
      <c r="CF111" s="73">
        <v>12</v>
      </c>
      <c r="CG111" s="73">
        <v>12</v>
      </c>
      <c r="CH111" s="73">
        <v>12</v>
      </c>
      <c r="CI111" s="369">
        <v>12</v>
      </c>
      <c r="CJ111" s="73">
        <v>12</v>
      </c>
      <c r="CK111" s="73">
        <v>12</v>
      </c>
      <c r="CL111" s="73">
        <v>12</v>
      </c>
      <c r="CM111" s="73">
        <v>12</v>
      </c>
      <c r="CN111" s="73">
        <v>12</v>
      </c>
      <c r="CO111" s="73">
        <v>12</v>
      </c>
      <c r="CP111" s="369">
        <v>12</v>
      </c>
      <c r="CQ111" s="73">
        <v>12</v>
      </c>
      <c r="CR111" s="73">
        <v>12</v>
      </c>
      <c r="CS111" s="73">
        <v>12</v>
      </c>
      <c r="CT111" s="73">
        <v>12</v>
      </c>
      <c r="CU111" s="73">
        <v>12</v>
      </c>
      <c r="CV111" s="73">
        <v>12</v>
      </c>
      <c r="CW111" s="369">
        <v>12</v>
      </c>
      <c r="CX111" s="73">
        <v>12</v>
      </c>
      <c r="CY111" s="73">
        <v>12</v>
      </c>
      <c r="CZ111" s="73">
        <v>12</v>
      </c>
      <c r="DA111" s="73">
        <v>12</v>
      </c>
      <c r="DB111" s="73">
        <v>12</v>
      </c>
      <c r="DC111" s="73">
        <v>12</v>
      </c>
      <c r="DD111" s="369">
        <v>12</v>
      </c>
      <c r="DE111" s="73">
        <v>12</v>
      </c>
      <c r="DF111" s="73">
        <v>12</v>
      </c>
      <c r="DG111" s="73">
        <v>12</v>
      </c>
      <c r="DH111" s="73">
        <v>12</v>
      </c>
      <c r="DI111" s="73">
        <v>12</v>
      </c>
      <c r="DJ111" s="73">
        <v>12</v>
      </c>
      <c r="DK111" s="369">
        <v>12</v>
      </c>
      <c r="DL111" s="73">
        <v>12</v>
      </c>
      <c r="DM111" s="73">
        <v>12</v>
      </c>
      <c r="DN111" s="73">
        <v>12</v>
      </c>
      <c r="DO111" s="73">
        <v>12</v>
      </c>
      <c r="DP111" s="73">
        <v>12</v>
      </c>
      <c r="DQ111" s="73">
        <v>12</v>
      </c>
      <c r="DR111" s="369">
        <v>12</v>
      </c>
      <c r="DS111" s="73">
        <v>12</v>
      </c>
      <c r="DT111" s="73">
        <v>12</v>
      </c>
      <c r="DU111" s="73">
        <v>12</v>
      </c>
      <c r="DV111" s="73">
        <v>12</v>
      </c>
      <c r="DW111" s="73">
        <v>12</v>
      </c>
      <c r="DX111" s="73">
        <v>12</v>
      </c>
      <c r="DY111" s="369">
        <v>12</v>
      </c>
      <c r="DZ111" s="73">
        <v>12</v>
      </c>
      <c r="EA111" s="73">
        <v>12</v>
      </c>
      <c r="EB111" s="73">
        <v>12</v>
      </c>
      <c r="EC111" s="73">
        <v>12</v>
      </c>
      <c r="ED111" s="73">
        <v>12</v>
      </c>
      <c r="EE111" s="73">
        <v>12</v>
      </c>
      <c r="EF111" s="369">
        <v>12</v>
      </c>
      <c r="EG111" s="73">
        <v>12</v>
      </c>
      <c r="EH111" s="73">
        <v>12</v>
      </c>
      <c r="EI111" s="73">
        <v>12</v>
      </c>
      <c r="EJ111" s="73">
        <v>12</v>
      </c>
      <c r="EK111" s="73">
        <v>12</v>
      </c>
      <c r="EL111" s="73">
        <v>12</v>
      </c>
      <c r="EM111" s="369">
        <v>12</v>
      </c>
      <c r="EN111" s="73">
        <v>12</v>
      </c>
      <c r="EO111" s="73">
        <v>12</v>
      </c>
      <c r="EP111" s="73">
        <v>12</v>
      </c>
      <c r="EQ111" s="73">
        <v>12</v>
      </c>
      <c r="ER111" s="73">
        <v>12</v>
      </c>
      <c r="ES111" s="73">
        <v>12</v>
      </c>
      <c r="ET111" s="369">
        <v>12</v>
      </c>
      <c r="EU111" s="73">
        <v>12</v>
      </c>
      <c r="EV111" s="73">
        <v>12</v>
      </c>
      <c r="EW111" s="73">
        <v>12</v>
      </c>
      <c r="EX111" s="73">
        <v>12</v>
      </c>
      <c r="EY111" s="73">
        <v>12</v>
      </c>
      <c r="EZ111" s="73">
        <v>12</v>
      </c>
      <c r="FA111" s="369">
        <v>12</v>
      </c>
      <c r="FB111" s="73">
        <v>12</v>
      </c>
      <c r="FC111" s="73">
        <v>12</v>
      </c>
      <c r="FD111" s="73">
        <v>12</v>
      </c>
      <c r="FE111" s="73">
        <v>12</v>
      </c>
      <c r="FF111" s="73">
        <v>12</v>
      </c>
      <c r="FG111" s="73">
        <v>12</v>
      </c>
      <c r="FH111" s="369">
        <v>12</v>
      </c>
      <c r="FI111" s="73">
        <v>12</v>
      </c>
      <c r="FJ111" s="73">
        <v>12</v>
      </c>
      <c r="FK111" s="73">
        <v>12</v>
      </c>
      <c r="FL111" s="73">
        <v>12</v>
      </c>
      <c r="FM111" s="73">
        <v>12</v>
      </c>
      <c r="FN111" s="73">
        <v>12</v>
      </c>
    </row>
    <row r="112" spans="1:170">
      <c r="A112" s="73">
        <v>122</v>
      </c>
      <c r="B112" t="s">
        <v>2980</v>
      </c>
      <c r="C112" s="369">
        <v>0</v>
      </c>
      <c r="D112" s="73">
        <v>0</v>
      </c>
      <c r="E112" s="73">
        <v>0</v>
      </c>
      <c r="F112" s="73">
        <v>0</v>
      </c>
      <c r="G112" s="73">
        <v>0</v>
      </c>
      <c r="H112" s="73">
        <v>0</v>
      </c>
      <c r="I112" s="73">
        <v>0</v>
      </c>
      <c r="J112" s="369">
        <v>0</v>
      </c>
      <c r="K112" s="73">
        <v>0</v>
      </c>
      <c r="L112" s="73">
        <v>0</v>
      </c>
      <c r="M112" s="73">
        <v>0</v>
      </c>
      <c r="N112" s="73">
        <v>0</v>
      </c>
      <c r="O112" s="73">
        <v>0</v>
      </c>
      <c r="P112" s="73">
        <v>0</v>
      </c>
      <c r="Q112" s="369">
        <v>0</v>
      </c>
      <c r="R112" s="73">
        <v>0</v>
      </c>
      <c r="S112" s="73">
        <v>0</v>
      </c>
      <c r="T112" s="73">
        <v>0</v>
      </c>
      <c r="U112" s="73">
        <v>0</v>
      </c>
      <c r="V112" s="73">
        <v>0</v>
      </c>
      <c r="W112" s="73">
        <v>0</v>
      </c>
      <c r="X112" s="369">
        <v>0</v>
      </c>
      <c r="Y112" s="73">
        <v>0</v>
      </c>
      <c r="Z112" s="73">
        <v>0</v>
      </c>
      <c r="AA112" s="73">
        <v>0</v>
      </c>
      <c r="AB112" s="73">
        <v>0</v>
      </c>
      <c r="AC112" s="73">
        <v>0</v>
      </c>
      <c r="AD112" s="73">
        <v>0</v>
      </c>
      <c r="AE112" s="369">
        <v>0</v>
      </c>
      <c r="AF112" s="73">
        <v>0</v>
      </c>
      <c r="AG112" s="73">
        <v>0</v>
      </c>
      <c r="AH112" s="73">
        <v>0</v>
      </c>
      <c r="AI112" s="73">
        <v>0</v>
      </c>
      <c r="AJ112" s="73">
        <v>0</v>
      </c>
      <c r="AK112" s="73">
        <v>0</v>
      </c>
      <c r="AL112" s="369">
        <v>0</v>
      </c>
      <c r="AM112" s="73">
        <v>0</v>
      </c>
      <c r="AN112" s="73">
        <v>0</v>
      </c>
      <c r="AO112" s="73">
        <v>0</v>
      </c>
      <c r="AP112" s="73">
        <v>0</v>
      </c>
      <c r="AQ112" s="73">
        <v>0</v>
      </c>
      <c r="AR112" s="73">
        <v>0</v>
      </c>
      <c r="AS112" s="369">
        <v>0</v>
      </c>
      <c r="AT112" s="73">
        <v>0</v>
      </c>
      <c r="AU112" s="73">
        <v>0</v>
      </c>
      <c r="AV112" s="73">
        <v>0</v>
      </c>
      <c r="AW112" s="73">
        <v>0</v>
      </c>
      <c r="AX112" s="73">
        <v>0</v>
      </c>
      <c r="AY112" s="73">
        <v>0</v>
      </c>
      <c r="AZ112" s="369">
        <v>0</v>
      </c>
      <c r="BA112" s="73">
        <v>0</v>
      </c>
      <c r="BB112" s="73">
        <v>0</v>
      </c>
      <c r="BC112" s="73">
        <v>0</v>
      </c>
      <c r="BD112" s="73">
        <v>0</v>
      </c>
      <c r="BE112" s="73">
        <v>0</v>
      </c>
      <c r="BF112" s="73">
        <v>0</v>
      </c>
      <c r="BG112" s="369">
        <v>0</v>
      </c>
      <c r="BH112" s="73">
        <v>0</v>
      </c>
      <c r="BI112" s="73">
        <v>0</v>
      </c>
      <c r="BJ112" s="73">
        <v>0</v>
      </c>
      <c r="BK112" s="73">
        <v>0</v>
      </c>
      <c r="BL112" s="73">
        <v>0</v>
      </c>
      <c r="BM112" s="73">
        <v>0</v>
      </c>
      <c r="BN112" s="369">
        <v>0</v>
      </c>
      <c r="BO112" s="73">
        <v>0</v>
      </c>
      <c r="BP112" s="73">
        <v>0</v>
      </c>
      <c r="BQ112" s="73">
        <v>0</v>
      </c>
      <c r="BR112" s="73">
        <v>0</v>
      </c>
      <c r="BS112" s="73">
        <v>0</v>
      </c>
      <c r="BT112" s="73">
        <v>0</v>
      </c>
      <c r="BU112" s="369">
        <v>0</v>
      </c>
      <c r="BV112" s="73">
        <v>0</v>
      </c>
      <c r="BW112" s="73">
        <v>0</v>
      </c>
      <c r="BX112" s="73">
        <v>0</v>
      </c>
      <c r="BY112" s="73">
        <v>0</v>
      </c>
      <c r="BZ112" s="73">
        <v>0</v>
      </c>
      <c r="CA112" s="73">
        <v>0</v>
      </c>
      <c r="CB112" s="369">
        <v>0</v>
      </c>
      <c r="CC112" s="73">
        <v>0</v>
      </c>
      <c r="CD112" s="73">
        <v>0</v>
      </c>
      <c r="CE112" s="73">
        <v>0</v>
      </c>
      <c r="CF112" s="73">
        <v>0</v>
      </c>
      <c r="CG112" s="73">
        <v>0</v>
      </c>
      <c r="CH112" s="73">
        <v>0</v>
      </c>
      <c r="CI112" s="369">
        <v>0</v>
      </c>
      <c r="CJ112" s="73">
        <v>0</v>
      </c>
      <c r="CK112" s="73">
        <v>0</v>
      </c>
      <c r="CL112" s="73">
        <v>0</v>
      </c>
      <c r="CM112" s="73">
        <v>0</v>
      </c>
      <c r="CN112" s="73">
        <v>0</v>
      </c>
      <c r="CO112" s="73">
        <v>0</v>
      </c>
      <c r="CP112" s="369">
        <v>0</v>
      </c>
      <c r="CQ112" s="73">
        <v>0</v>
      </c>
      <c r="CR112" s="73">
        <v>0</v>
      </c>
      <c r="CS112" s="73">
        <v>0</v>
      </c>
      <c r="CT112" s="73">
        <v>0</v>
      </c>
      <c r="CU112" s="73">
        <v>0</v>
      </c>
      <c r="CV112" s="73">
        <v>0</v>
      </c>
      <c r="CW112" s="369">
        <v>0</v>
      </c>
      <c r="CX112" s="73">
        <v>0</v>
      </c>
      <c r="CY112" s="73">
        <v>0</v>
      </c>
      <c r="CZ112" s="73">
        <v>0</v>
      </c>
      <c r="DA112" s="73">
        <v>0</v>
      </c>
      <c r="DB112" s="73">
        <v>0</v>
      </c>
      <c r="DC112" s="73">
        <v>0</v>
      </c>
      <c r="DD112" s="369">
        <v>0</v>
      </c>
      <c r="DE112" s="73">
        <v>0</v>
      </c>
      <c r="DF112" s="73">
        <v>0</v>
      </c>
      <c r="DG112" s="73">
        <v>0</v>
      </c>
      <c r="DH112" s="73">
        <v>0</v>
      </c>
      <c r="DI112" s="73">
        <v>0</v>
      </c>
      <c r="DJ112" s="73">
        <v>0</v>
      </c>
      <c r="DK112" s="369">
        <v>0</v>
      </c>
      <c r="DL112" s="73">
        <v>0</v>
      </c>
      <c r="DM112" s="73">
        <v>0</v>
      </c>
      <c r="DN112" s="73">
        <v>0</v>
      </c>
      <c r="DO112" s="73">
        <v>0</v>
      </c>
      <c r="DP112" s="73">
        <v>0</v>
      </c>
      <c r="DQ112" s="73">
        <v>0</v>
      </c>
      <c r="DR112" s="369">
        <v>0</v>
      </c>
      <c r="DS112" s="73">
        <v>0</v>
      </c>
      <c r="DT112" s="73">
        <v>0</v>
      </c>
      <c r="DU112" s="73">
        <v>0</v>
      </c>
      <c r="DV112" s="73">
        <v>0</v>
      </c>
      <c r="DW112" s="73">
        <v>0</v>
      </c>
      <c r="DX112" s="73">
        <v>0</v>
      </c>
      <c r="DY112" s="369">
        <v>0</v>
      </c>
      <c r="DZ112" s="73">
        <v>0</v>
      </c>
      <c r="EA112" s="73">
        <v>0</v>
      </c>
      <c r="EB112" s="73">
        <v>0</v>
      </c>
      <c r="EC112" s="73">
        <v>0</v>
      </c>
      <c r="ED112" s="73">
        <v>0</v>
      </c>
      <c r="EE112" s="73">
        <v>0</v>
      </c>
      <c r="EF112" s="369">
        <v>0</v>
      </c>
      <c r="EG112" s="73">
        <v>0</v>
      </c>
      <c r="EH112" s="73">
        <v>0</v>
      </c>
      <c r="EI112" s="73">
        <v>0</v>
      </c>
      <c r="EJ112" s="73">
        <v>0</v>
      </c>
      <c r="EK112" s="73">
        <v>0</v>
      </c>
      <c r="EL112" s="73">
        <v>0</v>
      </c>
      <c r="EM112" s="369">
        <v>0</v>
      </c>
      <c r="EN112" s="73">
        <v>0</v>
      </c>
      <c r="EO112" s="73">
        <v>0</v>
      </c>
      <c r="EP112" s="73">
        <v>0</v>
      </c>
      <c r="EQ112" s="73">
        <v>0</v>
      </c>
      <c r="ER112" s="73">
        <v>0</v>
      </c>
      <c r="ES112" s="73">
        <v>0</v>
      </c>
      <c r="ET112" s="369">
        <v>0</v>
      </c>
      <c r="EU112" s="73">
        <v>0</v>
      </c>
      <c r="EV112" s="73">
        <v>0</v>
      </c>
      <c r="EW112" s="73">
        <v>0</v>
      </c>
      <c r="EX112" s="73">
        <v>0</v>
      </c>
      <c r="EY112" s="73">
        <v>0</v>
      </c>
      <c r="EZ112" s="73">
        <v>0</v>
      </c>
      <c r="FA112" s="369">
        <v>0</v>
      </c>
      <c r="FB112" s="73">
        <v>0</v>
      </c>
      <c r="FC112" s="73">
        <v>0</v>
      </c>
      <c r="FD112" s="73">
        <v>0</v>
      </c>
      <c r="FE112" s="73">
        <v>0</v>
      </c>
      <c r="FF112" s="73">
        <v>0</v>
      </c>
      <c r="FG112" s="73">
        <v>0</v>
      </c>
      <c r="FH112" s="369">
        <v>0</v>
      </c>
      <c r="FI112" s="73">
        <v>0</v>
      </c>
      <c r="FJ112" s="73">
        <v>0</v>
      </c>
      <c r="FK112" s="73">
        <v>0</v>
      </c>
      <c r="FL112" s="73">
        <v>0</v>
      </c>
      <c r="FM112" s="73">
        <v>0</v>
      </c>
      <c r="FN112" s="73">
        <v>0</v>
      </c>
    </row>
    <row r="113" spans="1:170">
      <c r="A113" s="73">
        <v>123</v>
      </c>
      <c r="B113" t="s">
        <v>2981</v>
      </c>
      <c r="C113" s="369">
        <v>0</v>
      </c>
      <c r="D113" s="371">
        <v>0</v>
      </c>
      <c r="E113" s="371">
        <v>0</v>
      </c>
      <c r="F113" s="371">
        <v>0</v>
      </c>
      <c r="G113" s="371">
        <v>0</v>
      </c>
      <c r="H113" s="371">
        <v>0</v>
      </c>
      <c r="I113" s="371">
        <v>0</v>
      </c>
      <c r="J113" s="369">
        <v>0</v>
      </c>
      <c r="K113" s="371">
        <v>0</v>
      </c>
      <c r="L113" s="371">
        <v>0</v>
      </c>
      <c r="M113" s="371">
        <v>0</v>
      </c>
      <c r="N113" s="371">
        <v>0</v>
      </c>
      <c r="O113" s="371">
        <v>0</v>
      </c>
      <c r="P113" s="371">
        <v>0</v>
      </c>
      <c r="Q113" s="369">
        <v>0</v>
      </c>
      <c r="R113" s="371">
        <v>0</v>
      </c>
      <c r="S113" s="371">
        <v>0</v>
      </c>
      <c r="T113" s="371">
        <v>0</v>
      </c>
      <c r="U113" s="371">
        <v>0</v>
      </c>
      <c r="V113" s="371">
        <v>0</v>
      </c>
      <c r="W113" s="371">
        <v>0</v>
      </c>
      <c r="X113" s="372">
        <v>0</v>
      </c>
      <c r="Y113" s="371">
        <v>0</v>
      </c>
      <c r="Z113" s="371">
        <v>0</v>
      </c>
      <c r="AA113" s="371">
        <v>0</v>
      </c>
      <c r="AB113" s="371">
        <v>0</v>
      </c>
      <c r="AC113" s="371">
        <v>0</v>
      </c>
      <c r="AD113" s="371">
        <v>0</v>
      </c>
      <c r="AE113" s="372">
        <v>0</v>
      </c>
      <c r="AF113" s="371">
        <v>0</v>
      </c>
      <c r="AG113" s="371">
        <v>0</v>
      </c>
      <c r="AH113" s="371">
        <v>0</v>
      </c>
      <c r="AI113" s="371">
        <v>0</v>
      </c>
      <c r="AJ113" s="371">
        <v>0</v>
      </c>
      <c r="AK113" s="371">
        <v>0</v>
      </c>
      <c r="AL113" s="372">
        <v>0</v>
      </c>
      <c r="AM113" s="371">
        <v>0</v>
      </c>
      <c r="AN113" s="371">
        <v>0</v>
      </c>
      <c r="AO113" s="371">
        <v>0</v>
      </c>
      <c r="AP113" s="371">
        <v>0</v>
      </c>
      <c r="AQ113" s="371">
        <v>0</v>
      </c>
      <c r="AR113" s="371">
        <v>0</v>
      </c>
      <c r="AS113" s="372">
        <v>0</v>
      </c>
      <c r="AT113" s="371">
        <v>0</v>
      </c>
      <c r="AU113" s="371">
        <v>0</v>
      </c>
      <c r="AV113" s="371">
        <v>0</v>
      </c>
      <c r="AW113" s="371">
        <v>0</v>
      </c>
      <c r="AX113" s="371">
        <v>0</v>
      </c>
      <c r="AY113" s="371">
        <v>0</v>
      </c>
      <c r="AZ113" s="372">
        <v>0</v>
      </c>
      <c r="BA113" s="371">
        <v>0</v>
      </c>
      <c r="BB113" s="371">
        <v>0</v>
      </c>
      <c r="BC113" s="371">
        <v>0</v>
      </c>
      <c r="BD113" s="371">
        <v>0</v>
      </c>
      <c r="BE113" s="371">
        <v>0</v>
      </c>
      <c r="BF113" s="371">
        <v>0</v>
      </c>
      <c r="BG113" s="372">
        <v>0</v>
      </c>
      <c r="BH113" s="371">
        <v>0</v>
      </c>
      <c r="BI113" s="371">
        <v>0</v>
      </c>
      <c r="BJ113" s="371">
        <v>0</v>
      </c>
      <c r="BK113" s="371">
        <v>0</v>
      </c>
      <c r="BL113" s="371">
        <v>0</v>
      </c>
      <c r="BM113" s="371">
        <v>0</v>
      </c>
      <c r="BN113" s="372">
        <v>0</v>
      </c>
      <c r="BO113" s="371">
        <v>0</v>
      </c>
      <c r="BP113" s="371">
        <v>0</v>
      </c>
      <c r="BQ113" s="371">
        <v>0</v>
      </c>
      <c r="BR113" s="371">
        <v>0</v>
      </c>
      <c r="BS113" s="371">
        <v>0</v>
      </c>
      <c r="BT113" s="371">
        <v>0</v>
      </c>
      <c r="BU113" s="372">
        <v>0</v>
      </c>
      <c r="BV113" s="371">
        <v>0</v>
      </c>
      <c r="BW113" s="371">
        <v>0</v>
      </c>
      <c r="BX113" s="371">
        <v>0</v>
      </c>
      <c r="BY113" s="371">
        <v>0</v>
      </c>
      <c r="BZ113" s="371">
        <v>0</v>
      </c>
      <c r="CA113" s="371">
        <v>0</v>
      </c>
      <c r="CB113" s="372">
        <v>0</v>
      </c>
      <c r="CC113" s="371">
        <v>0</v>
      </c>
      <c r="CD113" s="371">
        <v>0</v>
      </c>
      <c r="CE113" s="371">
        <v>0</v>
      </c>
      <c r="CF113" s="371">
        <v>0</v>
      </c>
      <c r="CG113" s="371">
        <v>0</v>
      </c>
      <c r="CH113" s="371">
        <v>0</v>
      </c>
      <c r="CI113" s="369">
        <v>3</v>
      </c>
      <c r="CJ113" s="73">
        <v>3</v>
      </c>
      <c r="CK113" s="73">
        <v>3</v>
      </c>
      <c r="CL113" s="73">
        <v>3</v>
      </c>
      <c r="CM113" s="73">
        <v>3</v>
      </c>
      <c r="CN113" s="73">
        <v>3</v>
      </c>
      <c r="CO113" s="73">
        <v>3</v>
      </c>
      <c r="CP113" s="369">
        <v>3</v>
      </c>
      <c r="CQ113" s="73">
        <v>3</v>
      </c>
      <c r="CR113" s="73">
        <v>3</v>
      </c>
      <c r="CS113" s="73">
        <v>3</v>
      </c>
      <c r="CT113" s="73">
        <v>3</v>
      </c>
      <c r="CU113" s="73">
        <v>3</v>
      </c>
      <c r="CV113" s="73">
        <v>3</v>
      </c>
      <c r="CW113" s="369">
        <v>3</v>
      </c>
      <c r="CX113" s="73">
        <v>3</v>
      </c>
      <c r="CY113" s="73">
        <v>3</v>
      </c>
      <c r="CZ113" s="73">
        <v>3</v>
      </c>
      <c r="DA113" s="73">
        <v>3</v>
      </c>
      <c r="DB113" s="73">
        <v>3</v>
      </c>
      <c r="DC113" s="73">
        <v>3</v>
      </c>
      <c r="DD113" s="369">
        <v>3</v>
      </c>
      <c r="DE113" s="73">
        <v>3</v>
      </c>
      <c r="DF113" s="73">
        <v>3</v>
      </c>
      <c r="DG113" s="73">
        <v>3</v>
      </c>
      <c r="DH113" s="73">
        <v>3</v>
      </c>
      <c r="DI113" s="73">
        <v>3</v>
      </c>
      <c r="DJ113" s="73">
        <v>3</v>
      </c>
      <c r="DK113" s="369">
        <v>1.5</v>
      </c>
      <c r="DL113" s="73">
        <v>1.5</v>
      </c>
      <c r="DM113" s="73">
        <v>1.5</v>
      </c>
      <c r="DN113" s="73">
        <v>1.5</v>
      </c>
      <c r="DO113" s="73">
        <v>1.5</v>
      </c>
      <c r="DP113" s="73">
        <v>1.5</v>
      </c>
      <c r="DQ113" s="73">
        <v>1.5</v>
      </c>
      <c r="DR113" s="369">
        <v>1.5</v>
      </c>
      <c r="DS113" s="73">
        <v>1.5</v>
      </c>
      <c r="DT113" s="73">
        <v>1.5</v>
      </c>
      <c r="DU113" s="73">
        <v>1.5</v>
      </c>
      <c r="DV113" s="73">
        <v>1.5</v>
      </c>
      <c r="DW113" s="73">
        <v>1.5</v>
      </c>
      <c r="DX113" s="73">
        <v>1.5</v>
      </c>
      <c r="DY113" s="372">
        <v>0</v>
      </c>
      <c r="DZ113" s="371">
        <v>0</v>
      </c>
      <c r="EA113" s="371">
        <v>0</v>
      </c>
      <c r="EB113" s="371">
        <v>0</v>
      </c>
      <c r="EC113" s="371">
        <v>0</v>
      </c>
      <c r="ED113" s="371">
        <v>0</v>
      </c>
      <c r="EE113" s="371">
        <v>0</v>
      </c>
      <c r="EF113" s="372">
        <v>0</v>
      </c>
      <c r="EG113" s="371">
        <v>0</v>
      </c>
      <c r="EH113" s="371">
        <v>0</v>
      </c>
      <c r="EI113" s="371">
        <v>0</v>
      </c>
      <c r="EJ113" s="371">
        <v>0</v>
      </c>
      <c r="EK113" s="371">
        <v>0</v>
      </c>
      <c r="EL113" s="371">
        <v>0</v>
      </c>
      <c r="EM113" s="372">
        <v>0</v>
      </c>
      <c r="EN113" s="371">
        <v>0</v>
      </c>
      <c r="EO113" s="371">
        <v>0</v>
      </c>
      <c r="EP113" s="371">
        <v>0</v>
      </c>
      <c r="EQ113" s="371">
        <v>0</v>
      </c>
      <c r="ER113" s="371">
        <v>0</v>
      </c>
      <c r="ES113" s="371">
        <v>0</v>
      </c>
      <c r="ET113" s="372">
        <v>0</v>
      </c>
      <c r="EU113" s="371">
        <v>0</v>
      </c>
      <c r="EV113" s="371">
        <v>0</v>
      </c>
      <c r="EW113" s="371">
        <v>0</v>
      </c>
      <c r="EX113" s="371">
        <v>0</v>
      </c>
      <c r="EY113" s="371">
        <v>0</v>
      </c>
      <c r="EZ113" s="371">
        <v>0</v>
      </c>
      <c r="FA113" s="372">
        <v>0</v>
      </c>
      <c r="FB113" s="371">
        <v>0</v>
      </c>
      <c r="FC113" s="371">
        <v>0</v>
      </c>
      <c r="FD113" s="371">
        <v>0</v>
      </c>
      <c r="FE113" s="371">
        <v>0</v>
      </c>
      <c r="FF113" s="371">
        <v>0</v>
      </c>
      <c r="FG113" s="371">
        <v>0</v>
      </c>
      <c r="FH113" s="372">
        <v>0</v>
      </c>
      <c r="FI113" s="371">
        <v>0</v>
      </c>
      <c r="FJ113" s="371">
        <v>0</v>
      </c>
      <c r="FK113" s="371">
        <v>0</v>
      </c>
      <c r="FL113" s="371">
        <v>0</v>
      </c>
      <c r="FM113" s="371">
        <v>0</v>
      </c>
      <c r="FN113" s="371">
        <v>0</v>
      </c>
    </row>
    <row r="114" spans="1:170">
      <c r="A114" s="73">
        <v>124</v>
      </c>
      <c r="B114" t="s">
        <v>2610</v>
      </c>
      <c r="C114" s="369">
        <v>0</v>
      </c>
      <c r="D114" s="371">
        <v>0</v>
      </c>
      <c r="E114" s="371">
        <v>0</v>
      </c>
      <c r="F114" s="371">
        <v>0</v>
      </c>
      <c r="G114" s="371">
        <v>0</v>
      </c>
      <c r="H114" s="371">
        <v>0</v>
      </c>
      <c r="I114" s="371">
        <v>0</v>
      </c>
      <c r="J114" s="369">
        <v>0</v>
      </c>
      <c r="K114" s="371">
        <v>0</v>
      </c>
      <c r="L114" s="371">
        <v>0</v>
      </c>
      <c r="M114" s="371">
        <v>0</v>
      </c>
      <c r="N114" s="371">
        <v>0</v>
      </c>
      <c r="O114" s="371">
        <v>0</v>
      </c>
      <c r="P114" s="371">
        <v>0</v>
      </c>
      <c r="Q114" s="369">
        <v>0</v>
      </c>
      <c r="R114" s="371">
        <v>0</v>
      </c>
      <c r="S114" s="371">
        <v>0</v>
      </c>
      <c r="T114" s="371">
        <v>0</v>
      </c>
      <c r="U114" s="371">
        <v>0</v>
      </c>
      <c r="V114" s="371">
        <v>0</v>
      </c>
      <c r="W114" s="371">
        <v>0</v>
      </c>
      <c r="X114" s="372">
        <v>0</v>
      </c>
      <c r="Y114" s="371">
        <v>0</v>
      </c>
      <c r="Z114" s="371">
        <v>0</v>
      </c>
      <c r="AA114" s="371">
        <v>0</v>
      </c>
      <c r="AB114" s="371">
        <v>0</v>
      </c>
      <c r="AC114" s="371">
        <v>0</v>
      </c>
      <c r="AD114" s="371">
        <v>0</v>
      </c>
      <c r="AE114" s="372">
        <v>0</v>
      </c>
      <c r="AF114" s="371">
        <v>0</v>
      </c>
      <c r="AG114" s="371">
        <v>0</v>
      </c>
      <c r="AH114" s="371">
        <v>0</v>
      </c>
      <c r="AI114" s="371">
        <v>0</v>
      </c>
      <c r="AJ114" s="371">
        <v>0</v>
      </c>
      <c r="AK114" s="371">
        <v>0</v>
      </c>
      <c r="AL114" s="372">
        <v>0</v>
      </c>
      <c r="AM114" s="371">
        <v>0</v>
      </c>
      <c r="AN114" s="371">
        <v>0</v>
      </c>
      <c r="AO114" s="371">
        <v>0</v>
      </c>
      <c r="AP114" s="371">
        <v>0</v>
      </c>
      <c r="AQ114" s="371">
        <v>0</v>
      </c>
      <c r="AR114" s="371">
        <v>0</v>
      </c>
      <c r="AS114" s="372">
        <v>0</v>
      </c>
      <c r="AT114" s="371">
        <v>0</v>
      </c>
      <c r="AU114" s="371">
        <v>0</v>
      </c>
      <c r="AV114" s="371">
        <v>0</v>
      </c>
      <c r="AW114" s="371">
        <v>0</v>
      </c>
      <c r="AX114" s="371">
        <v>0</v>
      </c>
      <c r="AY114" s="371">
        <v>0</v>
      </c>
      <c r="AZ114" s="372">
        <v>0</v>
      </c>
      <c r="BA114" s="371">
        <v>0</v>
      </c>
      <c r="BB114" s="371">
        <v>0</v>
      </c>
      <c r="BC114" s="371">
        <v>0</v>
      </c>
      <c r="BD114" s="371">
        <v>0</v>
      </c>
      <c r="BE114" s="371">
        <v>0</v>
      </c>
      <c r="BF114" s="371">
        <v>0</v>
      </c>
      <c r="BG114" s="372">
        <v>0</v>
      </c>
      <c r="BH114" s="371">
        <v>0</v>
      </c>
      <c r="BI114" s="371">
        <v>0</v>
      </c>
      <c r="BJ114" s="371">
        <v>0</v>
      </c>
      <c r="BK114" s="371">
        <v>0</v>
      </c>
      <c r="BL114" s="371">
        <v>0</v>
      </c>
      <c r="BM114" s="371">
        <v>0</v>
      </c>
      <c r="BN114" s="372">
        <v>0</v>
      </c>
      <c r="BO114" s="371">
        <v>0</v>
      </c>
      <c r="BP114" s="371">
        <v>0</v>
      </c>
      <c r="BQ114" s="371">
        <v>0</v>
      </c>
      <c r="BR114" s="371">
        <v>0</v>
      </c>
      <c r="BS114" s="371">
        <v>0</v>
      </c>
      <c r="BT114" s="371">
        <v>0</v>
      </c>
      <c r="BU114" s="372">
        <v>0</v>
      </c>
      <c r="BV114" s="371">
        <v>0</v>
      </c>
      <c r="BW114" s="371">
        <v>0</v>
      </c>
      <c r="BX114" s="371">
        <v>0</v>
      </c>
      <c r="BY114" s="371">
        <v>0</v>
      </c>
      <c r="BZ114" s="371">
        <v>0</v>
      </c>
      <c r="CA114" s="371">
        <v>0</v>
      </c>
      <c r="CB114" s="372">
        <v>0</v>
      </c>
      <c r="CC114" s="371">
        <v>0</v>
      </c>
      <c r="CD114" s="371">
        <v>0</v>
      </c>
      <c r="CE114" s="371">
        <v>0</v>
      </c>
      <c r="CF114" s="371">
        <v>0</v>
      </c>
      <c r="CG114" s="371">
        <v>0</v>
      </c>
      <c r="CH114" s="371">
        <v>0</v>
      </c>
      <c r="CI114" s="369">
        <v>3</v>
      </c>
      <c r="CJ114" s="73">
        <v>3</v>
      </c>
      <c r="CK114" s="73">
        <v>3</v>
      </c>
      <c r="CL114" s="73">
        <v>3</v>
      </c>
      <c r="CM114" s="73">
        <v>3</v>
      </c>
      <c r="CN114" s="73">
        <v>3</v>
      </c>
      <c r="CO114" s="73">
        <v>3</v>
      </c>
      <c r="CP114" s="369">
        <v>3</v>
      </c>
      <c r="CQ114" s="73">
        <v>3</v>
      </c>
      <c r="CR114" s="73">
        <v>3</v>
      </c>
      <c r="CS114" s="73">
        <v>3</v>
      </c>
      <c r="CT114" s="73">
        <v>3</v>
      </c>
      <c r="CU114" s="73">
        <v>3</v>
      </c>
      <c r="CV114" s="73">
        <v>3</v>
      </c>
      <c r="CW114" s="369">
        <v>3</v>
      </c>
      <c r="CX114" s="73">
        <v>3</v>
      </c>
      <c r="CY114" s="73">
        <v>3</v>
      </c>
      <c r="CZ114" s="73">
        <v>3</v>
      </c>
      <c r="DA114" s="73">
        <v>3</v>
      </c>
      <c r="DB114" s="73">
        <v>3</v>
      </c>
      <c r="DC114" s="73">
        <v>3</v>
      </c>
      <c r="DD114" s="369">
        <v>3</v>
      </c>
      <c r="DE114" s="73">
        <v>3</v>
      </c>
      <c r="DF114" s="73">
        <v>3</v>
      </c>
      <c r="DG114" s="73">
        <v>3</v>
      </c>
      <c r="DH114" s="73">
        <v>3</v>
      </c>
      <c r="DI114" s="73">
        <v>3</v>
      </c>
      <c r="DJ114" s="73">
        <v>3</v>
      </c>
      <c r="DK114" s="369">
        <v>1.5</v>
      </c>
      <c r="DL114" s="73">
        <v>1.5</v>
      </c>
      <c r="DM114" s="73">
        <v>1.5</v>
      </c>
      <c r="DN114" s="73">
        <v>1.5</v>
      </c>
      <c r="DO114" s="73">
        <v>1.5</v>
      </c>
      <c r="DP114" s="73">
        <v>1.5</v>
      </c>
      <c r="DQ114" s="73">
        <v>1.5</v>
      </c>
      <c r="DR114" s="369">
        <v>1.5</v>
      </c>
      <c r="DS114" s="73">
        <v>1.5</v>
      </c>
      <c r="DT114" s="73">
        <v>1.5</v>
      </c>
      <c r="DU114" s="73">
        <v>1.5</v>
      </c>
      <c r="DV114" s="73">
        <v>1.5</v>
      </c>
      <c r="DW114" s="73">
        <v>1.5</v>
      </c>
      <c r="DX114" s="73">
        <v>1.5</v>
      </c>
      <c r="DY114" s="372">
        <v>0</v>
      </c>
      <c r="DZ114" s="371">
        <v>0</v>
      </c>
      <c r="EA114" s="371">
        <v>0</v>
      </c>
      <c r="EB114" s="371">
        <v>0</v>
      </c>
      <c r="EC114" s="371">
        <v>0</v>
      </c>
      <c r="ED114" s="371">
        <v>0</v>
      </c>
      <c r="EE114" s="371">
        <v>0</v>
      </c>
      <c r="EF114" s="372">
        <v>0</v>
      </c>
      <c r="EG114" s="371">
        <v>0</v>
      </c>
      <c r="EH114" s="371">
        <v>0</v>
      </c>
      <c r="EI114" s="371">
        <v>0</v>
      </c>
      <c r="EJ114" s="371">
        <v>0</v>
      </c>
      <c r="EK114" s="371">
        <v>0</v>
      </c>
      <c r="EL114" s="371">
        <v>0</v>
      </c>
      <c r="EM114" s="372">
        <v>0</v>
      </c>
      <c r="EN114" s="371">
        <v>0</v>
      </c>
      <c r="EO114" s="371">
        <v>0</v>
      </c>
      <c r="EP114" s="371">
        <v>0</v>
      </c>
      <c r="EQ114" s="371">
        <v>0</v>
      </c>
      <c r="ER114" s="371">
        <v>0</v>
      </c>
      <c r="ES114" s="371">
        <v>0</v>
      </c>
      <c r="ET114" s="372">
        <v>0</v>
      </c>
      <c r="EU114" s="371">
        <v>0</v>
      </c>
      <c r="EV114" s="371">
        <v>0</v>
      </c>
      <c r="EW114" s="371">
        <v>0</v>
      </c>
      <c r="EX114" s="371">
        <v>0</v>
      </c>
      <c r="EY114" s="371">
        <v>0</v>
      </c>
      <c r="EZ114" s="371">
        <v>0</v>
      </c>
      <c r="FA114" s="372">
        <v>0</v>
      </c>
      <c r="FB114" s="371">
        <v>0</v>
      </c>
      <c r="FC114" s="371">
        <v>0</v>
      </c>
      <c r="FD114" s="371">
        <v>0</v>
      </c>
      <c r="FE114" s="371">
        <v>0</v>
      </c>
      <c r="FF114" s="371">
        <v>0</v>
      </c>
      <c r="FG114" s="371">
        <v>0</v>
      </c>
      <c r="FH114" s="372">
        <v>0</v>
      </c>
      <c r="FI114" s="371">
        <v>0</v>
      </c>
      <c r="FJ114" s="371">
        <v>0</v>
      </c>
      <c r="FK114" s="371">
        <v>0</v>
      </c>
      <c r="FL114" s="371">
        <v>0</v>
      </c>
      <c r="FM114" s="371">
        <v>0</v>
      </c>
      <c r="FN114" s="371">
        <v>0</v>
      </c>
    </row>
    <row r="115" spans="1:170">
      <c r="A115" s="73">
        <v>125</v>
      </c>
      <c r="B115" t="s">
        <v>2628</v>
      </c>
      <c r="C115" s="369">
        <v>0</v>
      </c>
      <c r="D115" s="73">
        <v>0</v>
      </c>
      <c r="E115" s="73">
        <v>0</v>
      </c>
      <c r="F115" s="73">
        <v>0</v>
      </c>
      <c r="G115" s="73">
        <v>0</v>
      </c>
      <c r="H115" s="73">
        <v>0</v>
      </c>
      <c r="I115" s="73">
        <v>0</v>
      </c>
      <c r="J115" s="369">
        <v>0</v>
      </c>
      <c r="K115" s="73">
        <v>0</v>
      </c>
      <c r="L115" s="73">
        <v>0</v>
      </c>
      <c r="M115" s="73">
        <v>0</v>
      </c>
      <c r="N115" s="73">
        <v>0</v>
      </c>
      <c r="O115" s="73">
        <v>0</v>
      </c>
      <c r="P115" s="73">
        <v>0</v>
      </c>
      <c r="Q115" s="369">
        <v>0</v>
      </c>
      <c r="R115" s="73">
        <v>0</v>
      </c>
      <c r="S115" s="73">
        <v>0</v>
      </c>
      <c r="T115" s="73">
        <v>0</v>
      </c>
      <c r="U115" s="73">
        <v>0</v>
      </c>
      <c r="V115" s="73">
        <v>0</v>
      </c>
      <c r="W115" s="73">
        <v>0</v>
      </c>
      <c r="X115" s="369">
        <v>0</v>
      </c>
      <c r="Y115" s="73">
        <v>0</v>
      </c>
      <c r="Z115" s="73">
        <v>0</v>
      </c>
      <c r="AA115" s="73">
        <v>0</v>
      </c>
      <c r="AB115" s="73">
        <v>0</v>
      </c>
      <c r="AC115" s="73">
        <v>0</v>
      </c>
      <c r="AD115" s="73">
        <v>0</v>
      </c>
      <c r="AE115" s="369">
        <v>0</v>
      </c>
      <c r="AF115" s="73">
        <v>0</v>
      </c>
      <c r="AG115" s="73">
        <v>0</v>
      </c>
      <c r="AH115" s="73">
        <v>0</v>
      </c>
      <c r="AI115" s="73">
        <v>0</v>
      </c>
      <c r="AJ115" s="73">
        <v>0</v>
      </c>
      <c r="AK115" s="73">
        <v>0</v>
      </c>
      <c r="AL115" s="369">
        <v>0</v>
      </c>
      <c r="AM115" s="73">
        <v>0</v>
      </c>
      <c r="AN115" s="73">
        <v>0</v>
      </c>
      <c r="AO115" s="73">
        <v>0</v>
      </c>
      <c r="AP115" s="73">
        <v>0</v>
      </c>
      <c r="AQ115" s="73">
        <v>0</v>
      </c>
      <c r="AR115" s="73">
        <v>0</v>
      </c>
      <c r="AS115" s="369">
        <v>0</v>
      </c>
      <c r="AT115" s="73">
        <v>0</v>
      </c>
      <c r="AU115" s="73">
        <v>0</v>
      </c>
      <c r="AV115" s="73">
        <v>0</v>
      </c>
      <c r="AW115" s="73">
        <v>0</v>
      </c>
      <c r="AX115" s="73">
        <v>0</v>
      </c>
      <c r="AY115" s="73">
        <v>0</v>
      </c>
      <c r="AZ115" s="369">
        <v>0</v>
      </c>
      <c r="BA115" s="73">
        <v>0</v>
      </c>
      <c r="BB115" s="73">
        <v>0</v>
      </c>
      <c r="BC115" s="73">
        <v>0</v>
      </c>
      <c r="BD115" s="73">
        <v>0</v>
      </c>
      <c r="BE115" s="73">
        <v>0</v>
      </c>
      <c r="BF115" s="73">
        <v>0</v>
      </c>
      <c r="BG115" s="369">
        <v>0</v>
      </c>
      <c r="BH115" s="73">
        <v>0</v>
      </c>
      <c r="BI115" s="73">
        <v>0</v>
      </c>
      <c r="BJ115" s="73">
        <v>0</v>
      </c>
      <c r="BK115" s="73">
        <v>0</v>
      </c>
      <c r="BL115" s="73">
        <v>0</v>
      </c>
      <c r="BM115" s="73">
        <v>0</v>
      </c>
      <c r="BN115" s="369">
        <v>0</v>
      </c>
      <c r="BO115" s="73">
        <v>0</v>
      </c>
      <c r="BP115" s="73">
        <v>0</v>
      </c>
      <c r="BQ115" s="73">
        <v>0</v>
      </c>
      <c r="BR115" s="73">
        <v>0</v>
      </c>
      <c r="BS115" s="73">
        <v>0</v>
      </c>
      <c r="BT115" s="73">
        <v>0</v>
      </c>
      <c r="BU115" s="369">
        <v>0</v>
      </c>
      <c r="BV115" s="73">
        <v>0</v>
      </c>
      <c r="BW115" s="73">
        <v>0</v>
      </c>
      <c r="BX115" s="73">
        <v>0</v>
      </c>
      <c r="BY115" s="73">
        <v>0</v>
      </c>
      <c r="BZ115" s="73">
        <v>0</v>
      </c>
      <c r="CA115" s="73">
        <v>0</v>
      </c>
      <c r="CB115" s="369">
        <v>0</v>
      </c>
      <c r="CC115" s="73">
        <v>0</v>
      </c>
      <c r="CD115" s="73">
        <v>0</v>
      </c>
      <c r="CE115" s="73">
        <v>0</v>
      </c>
      <c r="CF115" s="73">
        <v>0</v>
      </c>
      <c r="CG115" s="73">
        <v>0</v>
      </c>
      <c r="CH115" s="73">
        <v>0</v>
      </c>
      <c r="CI115" s="369">
        <v>3</v>
      </c>
      <c r="CJ115" s="73">
        <v>3</v>
      </c>
      <c r="CK115" s="73">
        <v>3</v>
      </c>
      <c r="CL115" s="73">
        <v>3</v>
      </c>
      <c r="CM115" s="73">
        <v>3</v>
      </c>
      <c r="CN115" s="73">
        <v>3</v>
      </c>
      <c r="CO115" s="73">
        <v>3</v>
      </c>
      <c r="CP115" s="369">
        <v>3</v>
      </c>
      <c r="CQ115" s="73">
        <v>3</v>
      </c>
      <c r="CR115" s="73">
        <v>3</v>
      </c>
      <c r="CS115" s="73">
        <v>3</v>
      </c>
      <c r="CT115" s="73">
        <v>3</v>
      </c>
      <c r="CU115" s="73">
        <v>3</v>
      </c>
      <c r="CV115" s="73">
        <v>3</v>
      </c>
      <c r="CW115" s="369">
        <v>3</v>
      </c>
      <c r="CX115" s="73">
        <v>3</v>
      </c>
      <c r="CY115" s="73">
        <v>3</v>
      </c>
      <c r="CZ115" s="73">
        <v>3</v>
      </c>
      <c r="DA115" s="73">
        <v>3</v>
      </c>
      <c r="DB115" s="73">
        <v>3</v>
      </c>
      <c r="DC115" s="73">
        <v>3</v>
      </c>
      <c r="DD115" s="369">
        <v>3</v>
      </c>
      <c r="DE115" s="73">
        <v>3</v>
      </c>
      <c r="DF115" s="73">
        <v>3</v>
      </c>
      <c r="DG115" s="73">
        <v>3</v>
      </c>
      <c r="DH115" s="73">
        <v>3</v>
      </c>
      <c r="DI115" s="73">
        <v>3</v>
      </c>
      <c r="DJ115" s="73">
        <v>3</v>
      </c>
      <c r="DK115" s="369">
        <v>1.5</v>
      </c>
      <c r="DL115" s="73">
        <v>1.5</v>
      </c>
      <c r="DM115" s="73">
        <v>1.5</v>
      </c>
      <c r="DN115" s="73">
        <v>1.5</v>
      </c>
      <c r="DO115" s="73">
        <v>1.5</v>
      </c>
      <c r="DP115" s="73">
        <v>1.5</v>
      </c>
      <c r="DQ115" s="73">
        <v>1.5</v>
      </c>
      <c r="DR115" s="369">
        <v>1.5</v>
      </c>
      <c r="DS115" s="73">
        <v>1.5</v>
      </c>
      <c r="DT115" s="73">
        <v>1.5</v>
      </c>
      <c r="DU115" s="73">
        <v>1.5</v>
      </c>
      <c r="DV115" s="73">
        <v>1.5</v>
      </c>
      <c r="DW115" s="73">
        <v>1.5</v>
      </c>
      <c r="DX115" s="73">
        <v>1.5</v>
      </c>
      <c r="DY115" s="369">
        <v>0</v>
      </c>
      <c r="DZ115" s="73">
        <v>0</v>
      </c>
      <c r="EA115" s="73">
        <v>0</v>
      </c>
      <c r="EB115" s="73">
        <v>0</v>
      </c>
      <c r="EC115" s="73">
        <v>0</v>
      </c>
      <c r="ED115" s="73">
        <v>0</v>
      </c>
      <c r="EE115" s="73">
        <v>0</v>
      </c>
      <c r="EF115" s="369">
        <v>0</v>
      </c>
      <c r="EG115" s="73">
        <v>0</v>
      </c>
      <c r="EH115" s="73">
        <v>0</v>
      </c>
      <c r="EI115" s="73">
        <v>0</v>
      </c>
      <c r="EJ115" s="73">
        <v>0</v>
      </c>
      <c r="EK115" s="73">
        <v>0</v>
      </c>
      <c r="EL115" s="73">
        <v>0</v>
      </c>
      <c r="EM115" s="369">
        <v>0</v>
      </c>
      <c r="EN115" s="73">
        <v>0</v>
      </c>
      <c r="EO115" s="73">
        <v>0</v>
      </c>
      <c r="EP115" s="73">
        <v>0</v>
      </c>
      <c r="EQ115" s="73">
        <v>0</v>
      </c>
      <c r="ER115" s="73">
        <v>0</v>
      </c>
      <c r="ES115" s="73">
        <v>0</v>
      </c>
      <c r="ET115" s="369">
        <v>0</v>
      </c>
      <c r="EU115" s="73">
        <v>0</v>
      </c>
      <c r="EV115" s="73">
        <v>0</v>
      </c>
      <c r="EW115" s="73">
        <v>0</v>
      </c>
      <c r="EX115" s="73">
        <v>0</v>
      </c>
      <c r="EY115" s="73">
        <v>0</v>
      </c>
      <c r="EZ115" s="73">
        <v>0</v>
      </c>
      <c r="FA115" s="369">
        <v>0</v>
      </c>
      <c r="FB115" s="73">
        <v>0</v>
      </c>
      <c r="FC115" s="73">
        <v>0</v>
      </c>
      <c r="FD115" s="73">
        <v>0</v>
      </c>
      <c r="FE115" s="73">
        <v>0</v>
      </c>
      <c r="FF115" s="73">
        <v>0</v>
      </c>
      <c r="FG115" s="73">
        <v>0</v>
      </c>
      <c r="FH115" s="369">
        <v>0</v>
      </c>
      <c r="FI115" s="73">
        <v>0</v>
      </c>
      <c r="FJ115" s="73">
        <v>0</v>
      </c>
      <c r="FK115" s="73">
        <v>0</v>
      </c>
      <c r="FL115" s="73">
        <v>0</v>
      </c>
      <c r="FM115" s="73">
        <v>0</v>
      </c>
      <c r="FN115" s="73">
        <v>0</v>
      </c>
    </row>
    <row r="116" spans="1:170">
      <c r="A116" s="73">
        <v>126</v>
      </c>
      <c r="B116" t="s">
        <v>2646</v>
      </c>
      <c r="C116" s="369">
        <v>0</v>
      </c>
      <c r="D116" s="371">
        <v>0</v>
      </c>
      <c r="E116" s="371">
        <v>0</v>
      </c>
      <c r="F116" s="371">
        <v>0</v>
      </c>
      <c r="G116" s="371">
        <v>0</v>
      </c>
      <c r="H116" s="371">
        <v>0</v>
      </c>
      <c r="I116" s="371">
        <v>0</v>
      </c>
      <c r="J116" s="369">
        <v>0</v>
      </c>
      <c r="K116" s="371">
        <v>0</v>
      </c>
      <c r="L116" s="371">
        <v>0</v>
      </c>
      <c r="M116" s="371">
        <v>0</v>
      </c>
      <c r="N116" s="371">
        <v>0</v>
      </c>
      <c r="O116" s="371">
        <v>0</v>
      </c>
      <c r="P116" s="371">
        <v>0</v>
      </c>
      <c r="Q116" s="369">
        <v>0</v>
      </c>
      <c r="R116" s="371">
        <v>0</v>
      </c>
      <c r="S116" s="371">
        <v>0</v>
      </c>
      <c r="T116" s="371">
        <v>0</v>
      </c>
      <c r="U116" s="371">
        <v>0</v>
      </c>
      <c r="V116" s="371">
        <v>0</v>
      </c>
      <c r="W116" s="371">
        <v>0</v>
      </c>
      <c r="X116" s="372">
        <v>0</v>
      </c>
      <c r="Y116" s="371">
        <v>0</v>
      </c>
      <c r="Z116" s="371">
        <v>0</v>
      </c>
      <c r="AA116" s="371">
        <v>0</v>
      </c>
      <c r="AB116" s="371">
        <v>0</v>
      </c>
      <c r="AC116" s="371">
        <v>0</v>
      </c>
      <c r="AD116" s="371">
        <v>0</v>
      </c>
      <c r="AE116" s="372">
        <v>0</v>
      </c>
      <c r="AF116" s="371">
        <v>0</v>
      </c>
      <c r="AG116" s="371">
        <v>0</v>
      </c>
      <c r="AH116" s="371">
        <v>0</v>
      </c>
      <c r="AI116" s="371">
        <v>0</v>
      </c>
      <c r="AJ116" s="371">
        <v>0</v>
      </c>
      <c r="AK116" s="371">
        <v>0</v>
      </c>
      <c r="AL116" s="372">
        <v>0</v>
      </c>
      <c r="AM116" s="371">
        <v>0</v>
      </c>
      <c r="AN116" s="371">
        <v>0</v>
      </c>
      <c r="AO116" s="371">
        <v>0</v>
      </c>
      <c r="AP116" s="371">
        <v>0</v>
      </c>
      <c r="AQ116" s="371">
        <v>0</v>
      </c>
      <c r="AR116" s="371">
        <v>0</v>
      </c>
      <c r="AS116" s="372">
        <v>0</v>
      </c>
      <c r="AT116" s="371">
        <v>0</v>
      </c>
      <c r="AU116" s="371">
        <v>0</v>
      </c>
      <c r="AV116" s="371">
        <v>0</v>
      </c>
      <c r="AW116" s="371">
        <v>0</v>
      </c>
      <c r="AX116" s="371">
        <v>0</v>
      </c>
      <c r="AY116" s="371">
        <v>0</v>
      </c>
      <c r="AZ116" s="372">
        <v>0</v>
      </c>
      <c r="BA116" s="371">
        <v>0</v>
      </c>
      <c r="BB116" s="371">
        <v>0</v>
      </c>
      <c r="BC116" s="371">
        <v>0</v>
      </c>
      <c r="BD116" s="371">
        <v>0</v>
      </c>
      <c r="BE116" s="371">
        <v>0</v>
      </c>
      <c r="BF116" s="371">
        <v>0</v>
      </c>
      <c r="BG116" s="372">
        <v>0</v>
      </c>
      <c r="BH116" s="371">
        <v>0</v>
      </c>
      <c r="BI116" s="371">
        <v>0</v>
      </c>
      <c r="BJ116" s="371">
        <v>0</v>
      </c>
      <c r="BK116" s="371">
        <v>0</v>
      </c>
      <c r="BL116" s="371">
        <v>0</v>
      </c>
      <c r="BM116" s="371">
        <v>0</v>
      </c>
      <c r="BN116" s="372">
        <v>0</v>
      </c>
      <c r="BO116" s="371">
        <v>0</v>
      </c>
      <c r="BP116" s="371">
        <v>0</v>
      </c>
      <c r="BQ116" s="371">
        <v>0</v>
      </c>
      <c r="BR116" s="371">
        <v>0</v>
      </c>
      <c r="BS116" s="371">
        <v>0</v>
      </c>
      <c r="BT116" s="371">
        <v>0</v>
      </c>
      <c r="BU116" s="372">
        <v>0</v>
      </c>
      <c r="BV116" s="371">
        <v>0</v>
      </c>
      <c r="BW116" s="371">
        <v>0</v>
      </c>
      <c r="BX116" s="371">
        <v>0</v>
      </c>
      <c r="BY116" s="371">
        <v>0</v>
      </c>
      <c r="BZ116" s="371">
        <v>0</v>
      </c>
      <c r="CA116" s="371">
        <v>0</v>
      </c>
      <c r="CB116" s="372">
        <v>0</v>
      </c>
      <c r="CC116" s="371">
        <v>0</v>
      </c>
      <c r="CD116" s="371">
        <v>0</v>
      </c>
      <c r="CE116" s="371">
        <v>0</v>
      </c>
      <c r="CF116" s="371">
        <v>0</v>
      </c>
      <c r="CG116" s="371">
        <v>0</v>
      </c>
      <c r="CH116" s="371">
        <v>0</v>
      </c>
      <c r="CI116" s="369">
        <v>3</v>
      </c>
      <c r="CJ116" s="73">
        <v>3</v>
      </c>
      <c r="CK116" s="73">
        <v>3</v>
      </c>
      <c r="CL116" s="73">
        <v>3</v>
      </c>
      <c r="CM116" s="73">
        <v>3</v>
      </c>
      <c r="CN116" s="73">
        <v>3</v>
      </c>
      <c r="CO116" s="73">
        <v>3</v>
      </c>
      <c r="CP116" s="369">
        <v>3</v>
      </c>
      <c r="CQ116" s="73">
        <v>3</v>
      </c>
      <c r="CR116" s="73">
        <v>3</v>
      </c>
      <c r="CS116" s="73">
        <v>3</v>
      </c>
      <c r="CT116" s="73">
        <v>3</v>
      </c>
      <c r="CU116" s="73">
        <v>3</v>
      </c>
      <c r="CV116" s="73">
        <v>3</v>
      </c>
      <c r="CW116" s="369">
        <v>3</v>
      </c>
      <c r="CX116" s="73">
        <v>3</v>
      </c>
      <c r="CY116" s="73">
        <v>3</v>
      </c>
      <c r="CZ116" s="73">
        <v>3</v>
      </c>
      <c r="DA116" s="73">
        <v>3</v>
      </c>
      <c r="DB116" s="73">
        <v>3</v>
      </c>
      <c r="DC116" s="73">
        <v>3</v>
      </c>
      <c r="DD116" s="369">
        <v>3</v>
      </c>
      <c r="DE116" s="73">
        <v>3</v>
      </c>
      <c r="DF116" s="73">
        <v>3</v>
      </c>
      <c r="DG116" s="73">
        <v>3</v>
      </c>
      <c r="DH116" s="73">
        <v>3</v>
      </c>
      <c r="DI116" s="73">
        <v>3</v>
      </c>
      <c r="DJ116" s="73">
        <v>3</v>
      </c>
      <c r="DK116" s="369">
        <v>1.5</v>
      </c>
      <c r="DL116" s="73">
        <v>1.5</v>
      </c>
      <c r="DM116" s="73">
        <v>1.5</v>
      </c>
      <c r="DN116" s="73">
        <v>1.5</v>
      </c>
      <c r="DO116" s="73">
        <v>1.5</v>
      </c>
      <c r="DP116" s="73">
        <v>1.5</v>
      </c>
      <c r="DQ116" s="73">
        <v>1.5</v>
      </c>
      <c r="DR116" s="369">
        <v>1.5</v>
      </c>
      <c r="DS116" s="73">
        <v>1.5</v>
      </c>
      <c r="DT116" s="73">
        <v>1.5</v>
      </c>
      <c r="DU116" s="73">
        <v>1.5</v>
      </c>
      <c r="DV116" s="73">
        <v>1.5</v>
      </c>
      <c r="DW116" s="73">
        <v>1.5</v>
      </c>
      <c r="DX116" s="73">
        <v>1.5</v>
      </c>
      <c r="DY116" s="372">
        <v>0</v>
      </c>
      <c r="DZ116" s="371">
        <v>0</v>
      </c>
      <c r="EA116" s="371">
        <v>0</v>
      </c>
      <c r="EB116" s="371">
        <v>0</v>
      </c>
      <c r="EC116" s="371">
        <v>0</v>
      </c>
      <c r="ED116" s="371">
        <v>0</v>
      </c>
      <c r="EE116" s="371">
        <v>0</v>
      </c>
      <c r="EF116" s="372">
        <v>0</v>
      </c>
      <c r="EG116" s="371">
        <v>0</v>
      </c>
      <c r="EH116" s="371">
        <v>0</v>
      </c>
      <c r="EI116" s="371">
        <v>0</v>
      </c>
      <c r="EJ116" s="371">
        <v>0</v>
      </c>
      <c r="EK116" s="371">
        <v>0</v>
      </c>
      <c r="EL116" s="371">
        <v>0</v>
      </c>
      <c r="EM116" s="372">
        <v>0</v>
      </c>
      <c r="EN116" s="371">
        <v>0</v>
      </c>
      <c r="EO116" s="371">
        <v>0</v>
      </c>
      <c r="EP116" s="371">
        <v>0</v>
      </c>
      <c r="EQ116" s="371">
        <v>0</v>
      </c>
      <c r="ER116" s="371">
        <v>0</v>
      </c>
      <c r="ES116" s="371">
        <v>0</v>
      </c>
      <c r="ET116" s="372">
        <v>0</v>
      </c>
      <c r="EU116" s="371">
        <v>0</v>
      </c>
      <c r="EV116" s="371">
        <v>0</v>
      </c>
      <c r="EW116" s="371">
        <v>0</v>
      </c>
      <c r="EX116" s="371">
        <v>0</v>
      </c>
      <c r="EY116" s="371">
        <v>0</v>
      </c>
      <c r="EZ116" s="371">
        <v>0</v>
      </c>
      <c r="FA116" s="372">
        <v>0</v>
      </c>
      <c r="FB116" s="371">
        <v>0</v>
      </c>
      <c r="FC116" s="371">
        <v>0</v>
      </c>
      <c r="FD116" s="371">
        <v>0</v>
      </c>
      <c r="FE116" s="371">
        <v>0</v>
      </c>
      <c r="FF116" s="371">
        <v>0</v>
      </c>
      <c r="FG116" s="371">
        <v>0</v>
      </c>
      <c r="FH116" s="372">
        <v>0</v>
      </c>
      <c r="FI116" s="371">
        <v>0</v>
      </c>
      <c r="FJ116" s="371">
        <v>0</v>
      </c>
      <c r="FK116" s="371">
        <v>0</v>
      </c>
      <c r="FL116" s="371">
        <v>0</v>
      </c>
      <c r="FM116" s="371">
        <v>0</v>
      </c>
      <c r="FN116" s="371">
        <v>0</v>
      </c>
    </row>
    <row r="117" spans="1:170">
      <c r="A117" s="73">
        <v>127</v>
      </c>
      <c r="B117" t="s">
        <v>2982</v>
      </c>
      <c r="C117" s="369">
        <v>0</v>
      </c>
      <c r="D117" s="371">
        <v>0</v>
      </c>
      <c r="E117" s="371">
        <v>0</v>
      </c>
      <c r="F117" s="371">
        <v>0</v>
      </c>
      <c r="G117" s="371">
        <v>0</v>
      </c>
      <c r="H117" s="371">
        <v>0</v>
      </c>
      <c r="I117" s="371">
        <v>0</v>
      </c>
      <c r="J117" s="369">
        <v>0</v>
      </c>
      <c r="K117" s="371">
        <v>0</v>
      </c>
      <c r="L117" s="371">
        <v>0</v>
      </c>
      <c r="M117" s="371">
        <v>0</v>
      </c>
      <c r="N117" s="371">
        <v>0</v>
      </c>
      <c r="O117" s="371">
        <v>0</v>
      </c>
      <c r="P117" s="371">
        <v>0</v>
      </c>
      <c r="Q117" s="369">
        <v>0</v>
      </c>
      <c r="R117" s="371">
        <v>0</v>
      </c>
      <c r="S117" s="371">
        <v>0</v>
      </c>
      <c r="T117" s="371">
        <v>0</v>
      </c>
      <c r="U117" s="371">
        <v>0</v>
      </c>
      <c r="V117" s="371">
        <v>0</v>
      </c>
      <c r="W117" s="371">
        <v>0</v>
      </c>
      <c r="X117" s="372">
        <v>0</v>
      </c>
      <c r="Y117" s="371">
        <v>0</v>
      </c>
      <c r="Z117" s="371">
        <v>0</v>
      </c>
      <c r="AA117" s="371">
        <v>0</v>
      </c>
      <c r="AB117" s="371">
        <v>0</v>
      </c>
      <c r="AC117" s="371">
        <v>0</v>
      </c>
      <c r="AD117" s="371">
        <v>0</v>
      </c>
      <c r="AE117" s="372">
        <v>0</v>
      </c>
      <c r="AF117" s="371">
        <v>0</v>
      </c>
      <c r="AG117" s="371">
        <v>0</v>
      </c>
      <c r="AH117" s="371">
        <v>0</v>
      </c>
      <c r="AI117" s="371">
        <v>0</v>
      </c>
      <c r="AJ117" s="371">
        <v>0</v>
      </c>
      <c r="AK117" s="371">
        <v>0</v>
      </c>
      <c r="AL117" s="372">
        <v>0</v>
      </c>
      <c r="AM117" s="371">
        <v>0</v>
      </c>
      <c r="AN117" s="371">
        <v>0</v>
      </c>
      <c r="AO117" s="371">
        <v>0</v>
      </c>
      <c r="AP117" s="371">
        <v>0</v>
      </c>
      <c r="AQ117" s="371">
        <v>0</v>
      </c>
      <c r="AR117" s="371">
        <v>0</v>
      </c>
      <c r="AS117" s="372">
        <v>0</v>
      </c>
      <c r="AT117" s="371">
        <v>0</v>
      </c>
      <c r="AU117" s="371">
        <v>0</v>
      </c>
      <c r="AV117" s="371">
        <v>0</v>
      </c>
      <c r="AW117" s="371">
        <v>0</v>
      </c>
      <c r="AX117" s="371">
        <v>0</v>
      </c>
      <c r="AY117" s="371">
        <v>0</v>
      </c>
      <c r="AZ117" s="372">
        <v>0</v>
      </c>
      <c r="BA117" s="371">
        <v>0</v>
      </c>
      <c r="BB117" s="371">
        <v>0</v>
      </c>
      <c r="BC117" s="371">
        <v>0</v>
      </c>
      <c r="BD117" s="371">
        <v>0</v>
      </c>
      <c r="BE117" s="371">
        <v>0</v>
      </c>
      <c r="BF117" s="371">
        <v>0</v>
      </c>
      <c r="BG117" s="372">
        <v>0</v>
      </c>
      <c r="BH117" s="371">
        <v>0</v>
      </c>
      <c r="BI117" s="371">
        <v>0</v>
      </c>
      <c r="BJ117" s="371">
        <v>0</v>
      </c>
      <c r="BK117" s="371">
        <v>0</v>
      </c>
      <c r="BL117" s="371">
        <v>0</v>
      </c>
      <c r="BM117" s="371">
        <v>0</v>
      </c>
      <c r="BN117" s="372">
        <v>0</v>
      </c>
      <c r="BO117" s="371">
        <v>0</v>
      </c>
      <c r="BP117" s="371">
        <v>0</v>
      </c>
      <c r="BQ117" s="371">
        <v>0</v>
      </c>
      <c r="BR117" s="371">
        <v>0</v>
      </c>
      <c r="BS117" s="371">
        <v>0</v>
      </c>
      <c r="BT117" s="371">
        <v>0</v>
      </c>
      <c r="BU117" s="372">
        <v>0</v>
      </c>
      <c r="BV117" s="371">
        <v>0</v>
      </c>
      <c r="BW117" s="371">
        <v>0</v>
      </c>
      <c r="BX117" s="371">
        <v>0</v>
      </c>
      <c r="BY117" s="371">
        <v>0</v>
      </c>
      <c r="BZ117" s="371">
        <v>0</v>
      </c>
      <c r="CA117" s="371">
        <v>0</v>
      </c>
      <c r="CB117" s="372">
        <v>0</v>
      </c>
      <c r="CC117" s="371">
        <v>0</v>
      </c>
      <c r="CD117" s="371">
        <v>0</v>
      </c>
      <c r="CE117" s="371">
        <v>0</v>
      </c>
      <c r="CF117" s="371">
        <v>0</v>
      </c>
      <c r="CG117" s="371">
        <v>0</v>
      </c>
      <c r="CH117" s="371">
        <v>0</v>
      </c>
      <c r="CI117" s="369">
        <v>3</v>
      </c>
      <c r="CJ117" s="73">
        <v>3</v>
      </c>
      <c r="CK117" s="73">
        <v>3</v>
      </c>
      <c r="CL117" s="73">
        <v>3</v>
      </c>
      <c r="CM117" s="73">
        <v>3</v>
      </c>
      <c r="CN117" s="73">
        <v>3</v>
      </c>
      <c r="CO117" s="73">
        <v>3</v>
      </c>
      <c r="CP117" s="369">
        <v>3</v>
      </c>
      <c r="CQ117" s="73">
        <v>3</v>
      </c>
      <c r="CR117" s="73">
        <v>3</v>
      </c>
      <c r="CS117" s="73">
        <v>3</v>
      </c>
      <c r="CT117" s="73">
        <v>3</v>
      </c>
      <c r="CU117" s="73">
        <v>3</v>
      </c>
      <c r="CV117" s="73">
        <v>3</v>
      </c>
      <c r="CW117" s="369">
        <v>3</v>
      </c>
      <c r="CX117" s="73">
        <v>3</v>
      </c>
      <c r="CY117" s="73">
        <v>3</v>
      </c>
      <c r="CZ117" s="73">
        <v>3</v>
      </c>
      <c r="DA117" s="73">
        <v>3</v>
      </c>
      <c r="DB117" s="73">
        <v>3</v>
      </c>
      <c r="DC117" s="73">
        <v>3</v>
      </c>
      <c r="DD117" s="369">
        <v>3</v>
      </c>
      <c r="DE117" s="73">
        <v>3</v>
      </c>
      <c r="DF117" s="73">
        <v>3</v>
      </c>
      <c r="DG117" s="73">
        <v>3</v>
      </c>
      <c r="DH117" s="73">
        <v>3</v>
      </c>
      <c r="DI117" s="73">
        <v>3</v>
      </c>
      <c r="DJ117" s="73">
        <v>3</v>
      </c>
      <c r="DK117" s="369">
        <v>1.5</v>
      </c>
      <c r="DL117" s="73">
        <v>1.5</v>
      </c>
      <c r="DM117" s="73">
        <v>1.5</v>
      </c>
      <c r="DN117" s="73">
        <v>1.5</v>
      </c>
      <c r="DO117" s="73">
        <v>1.5</v>
      </c>
      <c r="DP117" s="73">
        <v>1.5</v>
      </c>
      <c r="DQ117" s="73">
        <v>1.5</v>
      </c>
      <c r="DR117" s="369">
        <v>1.5</v>
      </c>
      <c r="DS117" s="73">
        <v>1.5</v>
      </c>
      <c r="DT117" s="73">
        <v>1.5</v>
      </c>
      <c r="DU117" s="73">
        <v>1.5</v>
      </c>
      <c r="DV117" s="73">
        <v>1.5</v>
      </c>
      <c r="DW117" s="73">
        <v>1.5</v>
      </c>
      <c r="DX117" s="73">
        <v>1.5</v>
      </c>
      <c r="DY117" s="372">
        <v>0</v>
      </c>
      <c r="DZ117" s="371">
        <v>0</v>
      </c>
      <c r="EA117" s="371">
        <v>0</v>
      </c>
      <c r="EB117" s="371">
        <v>0</v>
      </c>
      <c r="EC117" s="371">
        <v>0</v>
      </c>
      <c r="ED117" s="371">
        <v>0</v>
      </c>
      <c r="EE117" s="371">
        <v>0</v>
      </c>
      <c r="EF117" s="372">
        <v>0</v>
      </c>
      <c r="EG117" s="371">
        <v>0</v>
      </c>
      <c r="EH117" s="371">
        <v>0</v>
      </c>
      <c r="EI117" s="371">
        <v>0</v>
      </c>
      <c r="EJ117" s="371">
        <v>0</v>
      </c>
      <c r="EK117" s="371">
        <v>0</v>
      </c>
      <c r="EL117" s="371">
        <v>0</v>
      </c>
      <c r="EM117" s="372">
        <v>0</v>
      </c>
      <c r="EN117" s="371">
        <v>0</v>
      </c>
      <c r="EO117" s="371">
        <v>0</v>
      </c>
      <c r="EP117" s="371">
        <v>0</v>
      </c>
      <c r="EQ117" s="371">
        <v>0</v>
      </c>
      <c r="ER117" s="371">
        <v>0</v>
      </c>
      <c r="ES117" s="371">
        <v>0</v>
      </c>
      <c r="ET117" s="372">
        <v>0</v>
      </c>
      <c r="EU117" s="371">
        <v>0</v>
      </c>
      <c r="EV117" s="371">
        <v>0</v>
      </c>
      <c r="EW117" s="371">
        <v>0</v>
      </c>
      <c r="EX117" s="371">
        <v>0</v>
      </c>
      <c r="EY117" s="371">
        <v>0</v>
      </c>
      <c r="EZ117" s="371">
        <v>0</v>
      </c>
      <c r="FA117" s="372">
        <v>0</v>
      </c>
      <c r="FB117" s="371">
        <v>0</v>
      </c>
      <c r="FC117" s="371">
        <v>0</v>
      </c>
      <c r="FD117" s="371">
        <v>0</v>
      </c>
      <c r="FE117" s="371">
        <v>0</v>
      </c>
      <c r="FF117" s="371">
        <v>0</v>
      </c>
      <c r="FG117" s="371">
        <v>0</v>
      </c>
      <c r="FH117" s="372">
        <v>0</v>
      </c>
      <c r="FI117" s="371">
        <v>0</v>
      </c>
      <c r="FJ117" s="371">
        <v>0</v>
      </c>
      <c r="FK117" s="371">
        <v>0</v>
      </c>
      <c r="FL117" s="371">
        <v>0</v>
      </c>
      <c r="FM117" s="371">
        <v>0</v>
      </c>
      <c r="FN117" s="371">
        <v>0</v>
      </c>
    </row>
    <row r="118" spans="1:170">
      <c r="A118" s="73">
        <v>128</v>
      </c>
      <c r="B118" t="s">
        <v>2679</v>
      </c>
      <c r="C118" s="369">
        <v>12</v>
      </c>
      <c r="D118" s="73">
        <v>12</v>
      </c>
      <c r="E118" s="73">
        <v>12</v>
      </c>
      <c r="F118" s="73">
        <v>12</v>
      </c>
      <c r="G118" s="73">
        <v>12</v>
      </c>
      <c r="H118" s="73">
        <v>12</v>
      </c>
      <c r="I118" s="73">
        <v>12</v>
      </c>
      <c r="J118" s="369">
        <v>12</v>
      </c>
      <c r="K118" s="73">
        <v>12</v>
      </c>
      <c r="L118" s="73">
        <v>12</v>
      </c>
      <c r="M118" s="73">
        <v>12</v>
      </c>
      <c r="N118" s="73">
        <v>12</v>
      </c>
      <c r="O118" s="73">
        <v>12</v>
      </c>
      <c r="P118" s="73">
        <v>12</v>
      </c>
      <c r="Q118" s="369">
        <v>12</v>
      </c>
      <c r="R118" s="73">
        <v>12</v>
      </c>
      <c r="S118" s="73">
        <v>12</v>
      </c>
      <c r="T118" s="73">
        <v>12</v>
      </c>
      <c r="U118" s="73">
        <v>12</v>
      </c>
      <c r="V118" s="73">
        <v>12</v>
      </c>
      <c r="W118" s="73">
        <v>12</v>
      </c>
      <c r="X118" s="73">
        <v>12</v>
      </c>
      <c r="Y118" s="73">
        <v>12</v>
      </c>
      <c r="Z118" s="73">
        <v>12</v>
      </c>
      <c r="AA118" s="73">
        <v>12</v>
      </c>
      <c r="AB118" s="73">
        <v>12</v>
      </c>
      <c r="AC118" s="73">
        <v>12</v>
      </c>
      <c r="AD118" s="73">
        <v>12</v>
      </c>
      <c r="AE118" s="73">
        <v>12</v>
      </c>
      <c r="AF118" s="73">
        <v>12</v>
      </c>
      <c r="AG118" s="73">
        <v>12</v>
      </c>
      <c r="AH118" s="73">
        <v>12</v>
      </c>
      <c r="AI118" s="73">
        <v>12</v>
      </c>
      <c r="AJ118" s="73">
        <v>12</v>
      </c>
      <c r="AK118" s="73">
        <v>12</v>
      </c>
      <c r="AL118" s="73">
        <v>12</v>
      </c>
      <c r="AM118" s="73">
        <v>12</v>
      </c>
      <c r="AN118" s="73">
        <v>12</v>
      </c>
      <c r="AO118" s="73">
        <v>12</v>
      </c>
      <c r="AP118" s="73">
        <v>12</v>
      </c>
      <c r="AQ118" s="73">
        <v>12</v>
      </c>
      <c r="AR118" s="73">
        <v>12</v>
      </c>
      <c r="AS118" s="369">
        <v>12</v>
      </c>
      <c r="AT118" s="73">
        <v>12</v>
      </c>
      <c r="AU118" s="73">
        <v>12</v>
      </c>
      <c r="AV118" s="73">
        <v>12</v>
      </c>
      <c r="AW118" s="73">
        <v>12</v>
      </c>
      <c r="AX118" s="73">
        <v>12</v>
      </c>
      <c r="AY118" s="73">
        <v>12</v>
      </c>
      <c r="AZ118" s="369">
        <v>12</v>
      </c>
      <c r="BA118" s="73">
        <v>12</v>
      </c>
      <c r="BB118" s="73">
        <v>12</v>
      </c>
      <c r="BC118" s="73">
        <v>12</v>
      </c>
      <c r="BD118" s="73">
        <v>12</v>
      </c>
      <c r="BE118" s="73">
        <v>12</v>
      </c>
      <c r="BF118" s="73">
        <v>12</v>
      </c>
      <c r="BG118" s="369">
        <v>12</v>
      </c>
      <c r="BH118" s="73">
        <v>12</v>
      </c>
      <c r="BI118" s="73">
        <v>12</v>
      </c>
      <c r="BJ118" s="73">
        <v>12</v>
      </c>
      <c r="BK118" s="73">
        <v>12</v>
      </c>
      <c r="BL118" s="73">
        <v>12</v>
      </c>
      <c r="BM118" s="73">
        <v>12</v>
      </c>
      <c r="BN118" s="369">
        <v>12</v>
      </c>
      <c r="BO118" s="73">
        <v>12</v>
      </c>
      <c r="BP118" s="73">
        <v>12</v>
      </c>
      <c r="BQ118" s="73">
        <v>12</v>
      </c>
      <c r="BR118" s="73">
        <v>12</v>
      </c>
      <c r="BS118" s="73">
        <v>12</v>
      </c>
      <c r="BT118" s="73">
        <v>12</v>
      </c>
      <c r="BU118" s="369">
        <v>12</v>
      </c>
      <c r="BV118" s="73">
        <v>12</v>
      </c>
      <c r="BW118" s="73">
        <v>12</v>
      </c>
      <c r="BX118" s="73">
        <v>12</v>
      </c>
      <c r="BY118" s="73">
        <v>12</v>
      </c>
      <c r="BZ118" s="73">
        <v>12</v>
      </c>
      <c r="CA118" s="73">
        <v>12</v>
      </c>
      <c r="CB118" s="369">
        <v>12</v>
      </c>
      <c r="CC118" s="73">
        <v>12</v>
      </c>
      <c r="CD118" s="73">
        <v>12</v>
      </c>
      <c r="CE118" s="73">
        <v>12</v>
      </c>
      <c r="CF118" s="73">
        <v>12</v>
      </c>
      <c r="CG118" s="73">
        <v>12</v>
      </c>
      <c r="CH118" s="73">
        <v>12</v>
      </c>
      <c r="CI118" s="369">
        <v>12</v>
      </c>
      <c r="CJ118" s="73">
        <v>12</v>
      </c>
      <c r="CK118" s="73">
        <v>12</v>
      </c>
      <c r="CL118" s="73">
        <v>12</v>
      </c>
      <c r="CM118" s="73">
        <v>12</v>
      </c>
      <c r="CN118" s="73">
        <v>12</v>
      </c>
      <c r="CO118" s="73">
        <v>12</v>
      </c>
      <c r="CP118" s="369">
        <v>12</v>
      </c>
      <c r="CQ118" s="73">
        <v>12</v>
      </c>
      <c r="CR118" s="73">
        <v>12</v>
      </c>
      <c r="CS118" s="73">
        <v>12</v>
      </c>
      <c r="CT118" s="73">
        <v>12</v>
      </c>
      <c r="CU118" s="73">
        <v>12</v>
      </c>
      <c r="CV118" s="73">
        <v>12</v>
      </c>
      <c r="CW118" s="369">
        <v>12</v>
      </c>
      <c r="CX118" s="73">
        <v>12</v>
      </c>
      <c r="CY118" s="73">
        <v>12</v>
      </c>
      <c r="CZ118" s="73">
        <v>12</v>
      </c>
      <c r="DA118" s="73">
        <v>12</v>
      </c>
      <c r="DB118" s="73">
        <v>12</v>
      </c>
      <c r="DC118" s="73">
        <v>12</v>
      </c>
      <c r="DD118" s="369">
        <v>12</v>
      </c>
      <c r="DE118" s="73">
        <v>12</v>
      </c>
      <c r="DF118" s="73">
        <v>12</v>
      </c>
      <c r="DG118" s="73">
        <v>12</v>
      </c>
      <c r="DH118" s="73">
        <v>12</v>
      </c>
      <c r="DI118" s="73">
        <v>12</v>
      </c>
      <c r="DJ118" s="73">
        <v>12</v>
      </c>
      <c r="DK118" s="369">
        <v>12</v>
      </c>
      <c r="DL118" s="73">
        <v>12</v>
      </c>
      <c r="DM118" s="73">
        <v>12</v>
      </c>
      <c r="DN118" s="73">
        <v>12</v>
      </c>
      <c r="DO118" s="73">
        <v>12</v>
      </c>
      <c r="DP118" s="73">
        <v>12</v>
      </c>
      <c r="DQ118" s="73">
        <v>12</v>
      </c>
      <c r="DR118" s="369">
        <v>12</v>
      </c>
      <c r="DS118" s="73">
        <v>12</v>
      </c>
      <c r="DT118" s="73">
        <v>12</v>
      </c>
      <c r="DU118" s="73">
        <v>12</v>
      </c>
      <c r="DV118" s="73">
        <v>12</v>
      </c>
      <c r="DW118" s="73">
        <v>12</v>
      </c>
      <c r="DX118" s="73">
        <v>12</v>
      </c>
      <c r="DY118" s="369">
        <v>12</v>
      </c>
      <c r="DZ118" s="73">
        <v>12</v>
      </c>
      <c r="EA118" s="73">
        <v>12</v>
      </c>
      <c r="EB118" s="73">
        <v>12</v>
      </c>
      <c r="EC118" s="73">
        <v>12</v>
      </c>
      <c r="ED118" s="73">
        <v>12</v>
      </c>
      <c r="EE118" s="73">
        <v>12</v>
      </c>
      <c r="EF118" s="369">
        <v>12</v>
      </c>
      <c r="EG118" s="73">
        <v>12</v>
      </c>
      <c r="EH118" s="73">
        <v>12</v>
      </c>
      <c r="EI118" s="73">
        <v>12</v>
      </c>
      <c r="EJ118" s="73">
        <v>12</v>
      </c>
      <c r="EK118" s="73">
        <v>12</v>
      </c>
      <c r="EL118" s="73">
        <v>12</v>
      </c>
      <c r="EM118" s="369">
        <v>12</v>
      </c>
      <c r="EN118" s="73">
        <v>12</v>
      </c>
      <c r="EO118" s="73">
        <v>12</v>
      </c>
      <c r="EP118" s="73">
        <v>12</v>
      </c>
      <c r="EQ118" s="73">
        <v>12</v>
      </c>
      <c r="ER118" s="73">
        <v>12</v>
      </c>
      <c r="ES118" s="73">
        <v>12</v>
      </c>
      <c r="ET118" s="369">
        <v>12</v>
      </c>
      <c r="EU118" s="73">
        <v>12</v>
      </c>
      <c r="EV118" s="73">
        <v>12</v>
      </c>
      <c r="EW118" s="73">
        <v>12</v>
      </c>
      <c r="EX118" s="73">
        <v>12</v>
      </c>
      <c r="EY118" s="73">
        <v>12</v>
      </c>
      <c r="EZ118" s="73">
        <v>12</v>
      </c>
      <c r="FA118" s="73">
        <v>12</v>
      </c>
      <c r="FB118" s="73">
        <v>12</v>
      </c>
      <c r="FC118" s="73">
        <v>12</v>
      </c>
      <c r="FD118" s="73">
        <v>12</v>
      </c>
      <c r="FE118" s="73">
        <v>12</v>
      </c>
      <c r="FF118" s="73">
        <v>12</v>
      </c>
      <c r="FG118" s="73">
        <v>12</v>
      </c>
      <c r="FH118" s="73">
        <v>12</v>
      </c>
      <c r="FI118" s="73">
        <v>12</v>
      </c>
      <c r="FJ118" s="73">
        <v>12</v>
      </c>
      <c r="FK118" s="73">
        <v>12</v>
      </c>
      <c r="FL118" s="73">
        <v>12</v>
      </c>
      <c r="FM118" s="73">
        <v>12</v>
      </c>
      <c r="FN118" s="73">
        <v>12</v>
      </c>
    </row>
    <row r="119" spans="1:170">
      <c r="A119" s="73">
        <v>129</v>
      </c>
      <c r="B119" t="s">
        <v>2689</v>
      </c>
      <c r="C119" s="369">
        <v>12</v>
      </c>
      <c r="D119" s="73">
        <v>12</v>
      </c>
      <c r="E119" s="73">
        <v>12</v>
      </c>
      <c r="F119" s="73">
        <v>12</v>
      </c>
      <c r="G119" s="73">
        <v>12</v>
      </c>
      <c r="H119" s="73">
        <v>12</v>
      </c>
      <c r="I119" s="73">
        <v>12</v>
      </c>
      <c r="J119" s="369">
        <v>12</v>
      </c>
      <c r="K119" s="73">
        <v>12</v>
      </c>
      <c r="L119" s="73">
        <v>12</v>
      </c>
      <c r="M119" s="73">
        <v>12</v>
      </c>
      <c r="N119" s="73">
        <v>12</v>
      </c>
      <c r="O119" s="73">
        <v>12</v>
      </c>
      <c r="P119" s="73">
        <v>12</v>
      </c>
      <c r="Q119" s="369">
        <v>12</v>
      </c>
      <c r="R119" s="73">
        <v>12</v>
      </c>
      <c r="S119" s="73">
        <v>12</v>
      </c>
      <c r="T119" s="73">
        <v>12</v>
      </c>
      <c r="U119" s="73">
        <v>12</v>
      </c>
      <c r="V119" s="73">
        <v>12</v>
      </c>
      <c r="W119" s="73">
        <v>12</v>
      </c>
      <c r="X119" s="73">
        <v>12</v>
      </c>
      <c r="Y119" s="73">
        <v>12</v>
      </c>
      <c r="Z119" s="73">
        <v>12</v>
      </c>
      <c r="AA119" s="73">
        <v>12</v>
      </c>
      <c r="AB119" s="73">
        <v>12</v>
      </c>
      <c r="AC119" s="73">
        <v>12</v>
      </c>
      <c r="AD119" s="73">
        <v>12</v>
      </c>
      <c r="AE119" s="73">
        <v>12</v>
      </c>
      <c r="AF119" s="73">
        <v>12</v>
      </c>
      <c r="AG119" s="73">
        <v>12</v>
      </c>
      <c r="AH119" s="73">
        <v>12</v>
      </c>
      <c r="AI119" s="73">
        <v>12</v>
      </c>
      <c r="AJ119" s="73">
        <v>12</v>
      </c>
      <c r="AK119" s="73">
        <v>12</v>
      </c>
      <c r="AL119" s="73">
        <v>12</v>
      </c>
      <c r="AM119" s="73">
        <v>12</v>
      </c>
      <c r="AN119" s="73">
        <v>12</v>
      </c>
      <c r="AO119" s="73">
        <v>12</v>
      </c>
      <c r="AP119" s="73">
        <v>12</v>
      </c>
      <c r="AQ119" s="73">
        <v>12</v>
      </c>
      <c r="AR119" s="73">
        <v>12</v>
      </c>
      <c r="AS119" s="369">
        <v>12</v>
      </c>
      <c r="AT119" s="73">
        <v>12</v>
      </c>
      <c r="AU119" s="73">
        <v>12</v>
      </c>
      <c r="AV119" s="73">
        <v>12</v>
      </c>
      <c r="AW119" s="73">
        <v>12</v>
      </c>
      <c r="AX119" s="73">
        <v>12</v>
      </c>
      <c r="AY119" s="73">
        <v>12</v>
      </c>
      <c r="AZ119" s="369">
        <v>12</v>
      </c>
      <c r="BA119" s="73">
        <v>12</v>
      </c>
      <c r="BB119" s="73">
        <v>12</v>
      </c>
      <c r="BC119" s="73">
        <v>12</v>
      </c>
      <c r="BD119" s="73">
        <v>12</v>
      </c>
      <c r="BE119" s="73">
        <v>12</v>
      </c>
      <c r="BF119" s="73">
        <v>12</v>
      </c>
      <c r="BG119" s="369">
        <v>12</v>
      </c>
      <c r="BH119" s="73">
        <v>12</v>
      </c>
      <c r="BI119" s="73">
        <v>12</v>
      </c>
      <c r="BJ119" s="73">
        <v>12</v>
      </c>
      <c r="BK119" s="73">
        <v>12</v>
      </c>
      <c r="BL119" s="73">
        <v>12</v>
      </c>
      <c r="BM119" s="73">
        <v>12</v>
      </c>
      <c r="BN119" s="369">
        <v>12</v>
      </c>
      <c r="BO119" s="73">
        <v>12</v>
      </c>
      <c r="BP119" s="73">
        <v>12</v>
      </c>
      <c r="BQ119" s="73">
        <v>12</v>
      </c>
      <c r="BR119" s="73">
        <v>12</v>
      </c>
      <c r="BS119" s="73">
        <v>12</v>
      </c>
      <c r="BT119" s="73">
        <v>12</v>
      </c>
      <c r="BU119" s="369">
        <v>12</v>
      </c>
      <c r="BV119" s="73">
        <v>12</v>
      </c>
      <c r="BW119" s="73">
        <v>12</v>
      </c>
      <c r="BX119" s="73">
        <v>12</v>
      </c>
      <c r="BY119" s="73">
        <v>12</v>
      </c>
      <c r="BZ119" s="73">
        <v>12</v>
      </c>
      <c r="CA119" s="73">
        <v>12</v>
      </c>
      <c r="CB119" s="369">
        <v>12</v>
      </c>
      <c r="CC119" s="73">
        <v>12</v>
      </c>
      <c r="CD119" s="73">
        <v>12</v>
      </c>
      <c r="CE119" s="73">
        <v>12</v>
      </c>
      <c r="CF119" s="73">
        <v>12</v>
      </c>
      <c r="CG119" s="73">
        <v>12</v>
      </c>
      <c r="CH119" s="73">
        <v>12</v>
      </c>
      <c r="CI119" s="369">
        <v>12</v>
      </c>
      <c r="CJ119" s="73">
        <v>12</v>
      </c>
      <c r="CK119" s="73">
        <v>12</v>
      </c>
      <c r="CL119" s="73">
        <v>12</v>
      </c>
      <c r="CM119" s="73">
        <v>12</v>
      </c>
      <c r="CN119" s="73">
        <v>12</v>
      </c>
      <c r="CO119" s="73">
        <v>12</v>
      </c>
      <c r="CP119" s="369">
        <v>12</v>
      </c>
      <c r="CQ119" s="73">
        <v>12</v>
      </c>
      <c r="CR119" s="73">
        <v>12</v>
      </c>
      <c r="CS119" s="73">
        <v>12</v>
      </c>
      <c r="CT119" s="73">
        <v>12</v>
      </c>
      <c r="CU119" s="73">
        <v>12</v>
      </c>
      <c r="CV119" s="73">
        <v>12</v>
      </c>
      <c r="CW119" s="369">
        <v>12</v>
      </c>
      <c r="CX119" s="73">
        <v>12</v>
      </c>
      <c r="CY119" s="73">
        <v>12</v>
      </c>
      <c r="CZ119" s="73">
        <v>12</v>
      </c>
      <c r="DA119" s="73">
        <v>12</v>
      </c>
      <c r="DB119" s="73">
        <v>12</v>
      </c>
      <c r="DC119" s="73">
        <v>12</v>
      </c>
      <c r="DD119" s="369">
        <v>12</v>
      </c>
      <c r="DE119" s="73">
        <v>12</v>
      </c>
      <c r="DF119" s="73">
        <v>12</v>
      </c>
      <c r="DG119" s="73">
        <v>12</v>
      </c>
      <c r="DH119" s="73">
        <v>12</v>
      </c>
      <c r="DI119" s="73">
        <v>12</v>
      </c>
      <c r="DJ119" s="73">
        <v>12</v>
      </c>
      <c r="DK119" s="369">
        <v>12</v>
      </c>
      <c r="DL119" s="73">
        <v>12</v>
      </c>
      <c r="DM119" s="73">
        <v>12</v>
      </c>
      <c r="DN119" s="73">
        <v>12</v>
      </c>
      <c r="DO119" s="73">
        <v>12</v>
      </c>
      <c r="DP119" s="73">
        <v>12</v>
      </c>
      <c r="DQ119" s="73">
        <v>12</v>
      </c>
      <c r="DR119" s="369">
        <v>12</v>
      </c>
      <c r="DS119" s="73">
        <v>12</v>
      </c>
      <c r="DT119" s="73">
        <v>12</v>
      </c>
      <c r="DU119" s="73">
        <v>12</v>
      </c>
      <c r="DV119" s="73">
        <v>12</v>
      </c>
      <c r="DW119" s="73">
        <v>12</v>
      </c>
      <c r="DX119" s="73">
        <v>12</v>
      </c>
      <c r="DY119" s="369">
        <v>12</v>
      </c>
      <c r="DZ119" s="73">
        <v>12</v>
      </c>
      <c r="EA119" s="73">
        <v>12</v>
      </c>
      <c r="EB119" s="73">
        <v>12</v>
      </c>
      <c r="EC119" s="73">
        <v>12</v>
      </c>
      <c r="ED119" s="73">
        <v>12</v>
      </c>
      <c r="EE119" s="73">
        <v>12</v>
      </c>
      <c r="EF119" s="369">
        <v>12</v>
      </c>
      <c r="EG119" s="73">
        <v>12</v>
      </c>
      <c r="EH119" s="73">
        <v>12</v>
      </c>
      <c r="EI119" s="73">
        <v>12</v>
      </c>
      <c r="EJ119" s="73">
        <v>12</v>
      </c>
      <c r="EK119" s="73">
        <v>12</v>
      </c>
      <c r="EL119" s="73">
        <v>12</v>
      </c>
      <c r="EM119" s="369">
        <v>12</v>
      </c>
      <c r="EN119" s="73">
        <v>12</v>
      </c>
      <c r="EO119" s="73">
        <v>12</v>
      </c>
      <c r="EP119" s="73">
        <v>12</v>
      </c>
      <c r="EQ119" s="73">
        <v>12</v>
      </c>
      <c r="ER119" s="73">
        <v>12</v>
      </c>
      <c r="ES119" s="73">
        <v>12</v>
      </c>
      <c r="ET119" s="369">
        <v>12</v>
      </c>
      <c r="EU119" s="73">
        <v>12</v>
      </c>
      <c r="EV119" s="73">
        <v>12</v>
      </c>
      <c r="EW119" s="73">
        <v>12</v>
      </c>
      <c r="EX119" s="73">
        <v>12</v>
      </c>
      <c r="EY119" s="73">
        <v>12</v>
      </c>
      <c r="EZ119" s="73">
        <v>12</v>
      </c>
      <c r="FA119" s="73">
        <v>12</v>
      </c>
      <c r="FB119" s="73">
        <v>12</v>
      </c>
      <c r="FC119" s="73">
        <v>12</v>
      </c>
      <c r="FD119" s="73">
        <v>12</v>
      </c>
      <c r="FE119" s="73">
        <v>12</v>
      </c>
      <c r="FF119" s="73">
        <v>12</v>
      </c>
      <c r="FG119" s="73">
        <v>12</v>
      </c>
      <c r="FH119" s="73">
        <v>12</v>
      </c>
      <c r="FI119" s="73">
        <v>12</v>
      </c>
      <c r="FJ119" s="73">
        <v>12</v>
      </c>
      <c r="FK119" s="73">
        <v>12</v>
      </c>
      <c r="FL119" s="73">
        <v>12</v>
      </c>
      <c r="FM119" s="73">
        <v>12</v>
      </c>
      <c r="FN119" s="73">
        <v>12</v>
      </c>
    </row>
    <row r="120" spans="1:170">
      <c r="A120" s="73">
        <v>130</v>
      </c>
      <c r="B120" t="s">
        <v>2983</v>
      </c>
      <c r="C120" s="369">
        <v>12</v>
      </c>
      <c r="D120" s="73">
        <v>12</v>
      </c>
      <c r="E120" s="73">
        <v>12</v>
      </c>
      <c r="F120" s="73">
        <v>12</v>
      </c>
      <c r="G120" s="73">
        <v>12</v>
      </c>
      <c r="H120" s="73">
        <v>12</v>
      </c>
      <c r="I120" s="73">
        <v>12</v>
      </c>
      <c r="J120" s="369">
        <v>12</v>
      </c>
      <c r="K120" s="73">
        <v>12</v>
      </c>
      <c r="L120" s="73">
        <v>12</v>
      </c>
      <c r="M120" s="73">
        <v>12</v>
      </c>
      <c r="N120" s="73">
        <v>12</v>
      </c>
      <c r="O120" s="73">
        <v>12</v>
      </c>
      <c r="P120" s="73">
        <v>12</v>
      </c>
      <c r="Q120" s="369">
        <v>12</v>
      </c>
      <c r="R120" s="73">
        <v>12</v>
      </c>
      <c r="S120" s="73">
        <v>12</v>
      </c>
      <c r="T120" s="73">
        <v>12</v>
      </c>
      <c r="U120" s="73">
        <v>12</v>
      </c>
      <c r="V120" s="73">
        <v>12</v>
      </c>
      <c r="W120" s="73">
        <v>12</v>
      </c>
      <c r="X120" s="369">
        <v>12</v>
      </c>
      <c r="Y120" s="73">
        <v>12</v>
      </c>
      <c r="Z120" s="73">
        <v>12</v>
      </c>
      <c r="AA120" s="73">
        <v>12</v>
      </c>
      <c r="AB120" s="73">
        <v>12</v>
      </c>
      <c r="AC120" s="73">
        <v>12</v>
      </c>
      <c r="AD120" s="73">
        <v>12</v>
      </c>
      <c r="AE120" s="369">
        <v>12</v>
      </c>
      <c r="AF120" s="73">
        <v>12</v>
      </c>
      <c r="AG120" s="73">
        <v>12</v>
      </c>
      <c r="AH120" s="73">
        <v>12</v>
      </c>
      <c r="AI120" s="73">
        <v>12</v>
      </c>
      <c r="AJ120" s="73">
        <v>12</v>
      </c>
      <c r="AK120" s="73">
        <v>12</v>
      </c>
      <c r="AL120" s="369">
        <v>12</v>
      </c>
      <c r="AM120" s="73">
        <v>12</v>
      </c>
      <c r="AN120" s="73">
        <v>12</v>
      </c>
      <c r="AO120" s="73">
        <v>12</v>
      </c>
      <c r="AP120" s="73">
        <v>12</v>
      </c>
      <c r="AQ120" s="73">
        <v>12</v>
      </c>
      <c r="AR120" s="73">
        <v>12</v>
      </c>
      <c r="AS120" s="369">
        <v>12</v>
      </c>
      <c r="AT120" s="73">
        <v>12</v>
      </c>
      <c r="AU120" s="73">
        <v>12</v>
      </c>
      <c r="AV120" s="73">
        <v>12</v>
      </c>
      <c r="AW120" s="73">
        <v>12</v>
      </c>
      <c r="AX120" s="73">
        <v>12</v>
      </c>
      <c r="AY120" s="73">
        <v>12</v>
      </c>
      <c r="AZ120" s="369">
        <v>12</v>
      </c>
      <c r="BA120" s="73">
        <v>12</v>
      </c>
      <c r="BB120" s="73">
        <v>12</v>
      </c>
      <c r="BC120" s="73">
        <v>12</v>
      </c>
      <c r="BD120" s="73">
        <v>12</v>
      </c>
      <c r="BE120" s="73">
        <v>12</v>
      </c>
      <c r="BF120" s="73">
        <v>12</v>
      </c>
      <c r="BG120" s="369">
        <v>12</v>
      </c>
      <c r="BH120" s="73">
        <v>12</v>
      </c>
      <c r="BI120" s="73">
        <v>12</v>
      </c>
      <c r="BJ120" s="73">
        <v>12</v>
      </c>
      <c r="BK120" s="73">
        <v>12</v>
      </c>
      <c r="BL120" s="73">
        <v>12</v>
      </c>
      <c r="BM120" s="73">
        <v>12</v>
      </c>
      <c r="BN120" s="369">
        <v>12</v>
      </c>
      <c r="BO120" s="73">
        <v>12</v>
      </c>
      <c r="BP120" s="73">
        <v>12</v>
      </c>
      <c r="BQ120" s="73">
        <v>12</v>
      </c>
      <c r="BR120" s="73">
        <v>12</v>
      </c>
      <c r="BS120" s="73">
        <v>12</v>
      </c>
      <c r="BT120" s="73">
        <v>12</v>
      </c>
      <c r="BU120" s="369">
        <v>12</v>
      </c>
      <c r="BV120" s="73">
        <v>12</v>
      </c>
      <c r="BW120" s="73">
        <v>12</v>
      </c>
      <c r="BX120" s="73">
        <v>12</v>
      </c>
      <c r="BY120" s="73">
        <v>12</v>
      </c>
      <c r="BZ120" s="73">
        <v>12</v>
      </c>
      <c r="CA120" s="73">
        <v>12</v>
      </c>
      <c r="CB120" s="369">
        <v>12</v>
      </c>
      <c r="CC120" s="73">
        <v>12</v>
      </c>
      <c r="CD120" s="73">
        <v>12</v>
      </c>
      <c r="CE120" s="73">
        <v>12</v>
      </c>
      <c r="CF120" s="73">
        <v>12</v>
      </c>
      <c r="CG120" s="73">
        <v>12</v>
      </c>
      <c r="CH120" s="73">
        <v>12</v>
      </c>
      <c r="CI120" s="369">
        <v>12</v>
      </c>
      <c r="CJ120" s="73">
        <v>12</v>
      </c>
      <c r="CK120" s="73">
        <v>12</v>
      </c>
      <c r="CL120" s="73">
        <v>12</v>
      </c>
      <c r="CM120" s="73">
        <v>12</v>
      </c>
      <c r="CN120" s="73">
        <v>12</v>
      </c>
      <c r="CO120" s="73">
        <v>12</v>
      </c>
      <c r="CP120" s="369">
        <v>12</v>
      </c>
      <c r="CQ120" s="73">
        <v>12</v>
      </c>
      <c r="CR120" s="73">
        <v>12</v>
      </c>
      <c r="CS120" s="73">
        <v>12</v>
      </c>
      <c r="CT120" s="73">
        <v>12</v>
      </c>
      <c r="CU120" s="73">
        <v>12</v>
      </c>
      <c r="CV120" s="73">
        <v>12</v>
      </c>
      <c r="CW120" s="369">
        <v>12</v>
      </c>
      <c r="CX120" s="73">
        <v>12</v>
      </c>
      <c r="CY120" s="73">
        <v>12</v>
      </c>
      <c r="CZ120" s="73">
        <v>12</v>
      </c>
      <c r="DA120" s="73">
        <v>12</v>
      </c>
      <c r="DB120" s="73">
        <v>12</v>
      </c>
      <c r="DC120" s="73">
        <v>12</v>
      </c>
      <c r="DD120" s="369">
        <v>12</v>
      </c>
      <c r="DE120" s="73">
        <v>12</v>
      </c>
      <c r="DF120" s="73">
        <v>12</v>
      </c>
      <c r="DG120" s="73">
        <v>12</v>
      </c>
      <c r="DH120" s="73">
        <v>12</v>
      </c>
      <c r="DI120" s="73">
        <v>12</v>
      </c>
      <c r="DJ120" s="73">
        <v>12</v>
      </c>
      <c r="DK120" s="369">
        <v>12</v>
      </c>
      <c r="DL120" s="73">
        <v>12</v>
      </c>
      <c r="DM120" s="73">
        <v>12</v>
      </c>
      <c r="DN120" s="73">
        <v>12</v>
      </c>
      <c r="DO120" s="73">
        <v>12</v>
      </c>
      <c r="DP120" s="73">
        <v>12</v>
      </c>
      <c r="DQ120" s="73">
        <v>12</v>
      </c>
      <c r="DR120" s="369">
        <v>12</v>
      </c>
      <c r="DS120" s="73">
        <v>12</v>
      </c>
      <c r="DT120" s="73">
        <v>12</v>
      </c>
      <c r="DU120" s="73">
        <v>12</v>
      </c>
      <c r="DV120" s="73">
        <v>12</v>
      </c>
      <c r="DW120" s="73">
        <v>12</v>
      </c>
      <c r="DX120" s="73">
        <v>12</v>
      </c>
      <c r="DY120" s="369">
        <v>12</v>
      </c>
      <c r="DZ120" s="73">
        <v>12</v>
      </c>
      <c r="EA120" s="73">
        <v>12</v>
      </c>
      <c r="EB120" s="73">
        <v>12</v>
      </c>
      <c r="EC120" s="73">
        <v>12</v>
      </c>
      <c r="ED120" s="73">
        <v>12</v>
      </c>
      <c r="EE120" s="73">
        <v>12</v>
      </c>
      <c r="EF120" s="369">
        <v>12</v>
      </c>
      <c r="EG120" s="73">
        <v>12</v>
      </c>
      <c r="EH120" s="73">
        <v>12</v>
      </c>
      <c r="EI120" s="73">
        <v>12</v>
      </c>
      <c r="EJ120" s="73">
        <v>12</v>
      </c>
      <c r="EK120" s="73">
        <v>12</v>
      </c>
      <c r="EL120" s="73">
        <v>12</v>
      </c>
      <c r="EM120" s="369">
        <v>12</v>
      </c>
      <c r="EN120" s="73">
        <v>12</v>
      </c>
      <c r="EO120" s="73">
        <v>12</v>
      </c>
      <c r="EP120" s="73">
        <v>12</v>
      </c>
      <c r="EQ120" s="73">
        <v>12</v>
      </c>
      <c r="ER120" s="73">
        <v>12</v>
      </c>
      <c r="ES120" s="73">
        <v>12</v>
      </c>
      <c r="ET120" s="369">
        <v>12</v>
      </c>
      <c r="EU120" s="73">
        <v>12</v>
      </c>
      <c r="EV120" s="73">
        <v>12</v>
      </c>
      <c r="EW120" s="73">
        <v>12</v>
      </c>
      <c r="EX120" s="73">
        <v>12</v>
      </c>
      <c r="EY120" s="73">
        <v>12</v>
      </c>
      <c r="EZ120" s="73">
        <v>12</v>
      </c>
      <c r="FA120" s="369">
        <v>12</v>
      </c>
      <c r="FB120" s="73">
        <v>12</v>
      </c>
      <c r="FC120" s="73">
        <v>12</v>
      </c>
      <c r="FD120" s="73">
        <v>12</v>
      </c>
      <c r="FE120" s="73">
        <v>12</v>
      </c>
      <c r="FF120" s="73">
        <v>12</v>
      </c>
      <c r="FG120" s="73">
        <v>12</v>
      </c>
      <c r="FH120" s="369">
        <v>12</v>
      </c>
      <c r="FI120" s="73">
        <v>12</v>
      </c>
      <c r="FJ120" s="73">
        <v>12</v>
      </c>
      <c r="FK120" s="73">
        <v>12</v>
      </c>
      <c r="FL120" s="73">
        <v>12</v>
      </c>
      <c r="FM120" s="73">
        <v>12</v>
      </c>
      <c r="FN120" s="73">
        <v>12</v>
      </c>
    </row>
    <row r="121" spans="1:170">
      <c r="A121" s="73">
        <v>131</v>
      </c>
      <c r="B121" t="s">
        <v>2710</v>
      </c>
      <c r="C121" s="369">
        <v>12</v>
      </c>
      <c r="D121" s="73">
        <v>12</v>
      </c>
      <c r="E121" s="73">
        <v>12</v>
      </c>
      <c r="F121" s="73">
        <v>12</v>
      </c>
      <c r="G121" s="73">
        <v>12</v>
      </c>
      <c r="H121" s="73">
        <v>12</v>
      </c>
      <c r="I121" s="73">
        <v>12</v>
      </c>
      <c r="J121" s="369">
        <v>12</v>
      </c>
      <c r="K121" s="73">
        <v>12</v>
      </c>
      <c r="L121" s="73">
        <v>12</v>
      </c>
      <c r="M121" s="73">
        <v>12</v>
      </c>
      <c r="N121" s="73">
        <v>12</v>
      </c>
      <c r="O121" s="73">
        <v>12</v>
      </c>
      <c r="P121" s="73">
        <v>12</v>
      </c>
      <c r="Q121" s="369">
        <v>12</v>
      </c>
      <c r="R121" s="73">
        <v>12</v>
      </c>
      <c r="S121" s="73">
        <v>12</v>
      </c>
      <c r="T121" s="73">
        <v>12</v>
      </c>
      <c r="U121" s="73">
        <v>12</v>
      </c>
      <c r="V121" s="73">
        <v>12</v>
      </c>
      <c r="W121" s="73">
        <v>12</v>
      </c>
      <c r="X121" s="369">
        <v>12</v>
      </c>
      <c r="Y121" s="73">
        <v>12</v>
      </c>
      <c r="Z121" s="73">
        <v>12</v>
      </c>
      <c r="AA121" s="73">
        <v>12</v>
      </c>
      <c r="AB121" s="73">
        <v>12</v>
      </c>
      <c r="AC121" s="73">
        <v>12</v>
      </c>
      <c r="AD121" s="73">
        <v>12</v>
      </c>
      <c r="AE121" s="369">
        <v>12</v>
      </c>
      <c r="AF121" s="73">
        <v>12</v>
      </c>
      <c r="AG121" s="73">
        <v>12</v>
      </c>
      <c r="AH121" s="73">
        <v>12</v>
      </c>
      <c r="AI121" s="73">
        <v>12</v>
      </c>
      <c r="AJ121" s="73">
        <v>12</v>
      </c>
      <c r="AK121" s="73">
        <v>12</v>
      </c>
      <c r="AL121" s="369">
        <v>12</v>
      </c>
      <c r="AM121" s="73">
        <v>12</v>
      </c>
      <c r="AN121" s="73">
        <v>12</v>
      </c>
      <c r="AO121" s="73">
        <v>12</v>
      </c>
      <c r="AP121" s="73">
        <v>12</v>
      </c>
      <c r="AQ121" s="73">
        <v>12</v>
      </c>
      <c r="AR121" s="73">
        <v>12</v>
      </c>
      <c r="AS121" s="369">
        <v>12</v>
      </c>
      <c r="AT121" s="73">
        <v>12</v>
      </c>
      <c r="AU121" s="73">
        <v>12</v>
      </c>
      <c r="AV121" s="73">
        <v>12</v>
      </c>
      <c r="AW121" s="73">
        <v>12</v>
      </c>
      <c r="AX121" s="73">
        <v>12</v>
      </c>
      <c r="AY121" s="73">
        <v>12</v>
      </c>
      <c r="AZ121" s="369">
        <v>12</v>
      </c>
      <c r="BA121" s="73">
        <v>12</v>
      </c>
      <c r="BB121" s="73">
        <v>12</v>
      </c>
      <c r="BC121" s="73">
        <v>12</v>
      </c>
      <c r="BD121" s="73">
        <v>12</v>
      </c>
      <c r="BE121" s="73">
        <v>12</v>
      </c>
      <c r="BF121" s="73">
        <v>12</v>
      </c>
      <c r="BG121" s="369">
        <v>12</v>
      </c>
      <c r="BH121" s="73">
        <v>12</v>
      </c>
      <c r="BI121" s="73">
        <v>12</v>
      </c>
      <c r="BJ121" s="73">
        <v>12</v>
      </c>
      <c r="BK121" s="73">
        <v>12</v>
      </c>
      <c r="BL121" s="73">
        <v>12</v>
      </c>
      <c r="BM121" s="73">
        <v>12</v>
      </c>
      <c r="BN121" s="369">
        <v>12</v>
      </c>
      <c r="BO121" s="73">
        <v>12</v>
      </c>
      <c r="BP121" s="73">
        <v>12</v>
      </c>
      <c r="BQ121" s="73">
        <v>12</v>
      </c>
      <c r="BR121" s="73">
        <v>12</v>
      </c>
      <c r="BS121" s="73">
        <v>12</v>
      </c>
      <c r="BT121" s="73">
        <v>12</v>
      </c>
      <c r="BU121" s="369">
        <v>12</v>
      </c>
      <c r="BV121" s="73">
        <v>12</v>
      </c>
      <c r="BW121" s="73">
        <v>12</v>
      </c>
      <c r="BX121" s="73">
        <v>12</v>
      </c>
      <c r="BY121" s="73">
        <v>12</v>
      </c>
      <c r="BZ121" s="73">
        <v>12</v>
      </c>
      <c r="CA121" s="73">
        <v>12</v>
      </c>
      <c r="CB121" s="369">
        <v>12</v>
      </c>
      <c r="CC121" s="73">
        <v>12</v>
      </c>
      <c r="CD121" s="73">
        <v>12</v>
      </c>
      <c r="CE121" s="73">
        <v>12</v>
      </c>
      <c r="CF121" s="73">
        <v>12</v>
      </c>
      <c r="CG121" s="73">
        <v>12</v>
      </c>
      <c r="CH121" s="73">
        <v>12</v>
      </c>
      <c r="CI121" s="369">
        <v>12</v>
      </c>
      <c r="CJ121" s="73">
        <v>12</v>
      </c>
      <c r="CK121" s="73">
        <v>12</v>
      </c>
      <c r="CL121" s="73">
        <v>12</v>
      </c>
      <c r="CM121" s="73">
        <v>12</v>
      </c>
      <c r="CN121" s="73">
        <v>12</v>
      </c>
      <c r="CO121" s="73">
        <v>12</v>
      </c>
      <c r="CP121" s="369">
        <v>12</v>
      </c>
      <c r="CQ121" s="73">
        <v>12</v>
      </c>
      <c r="CR121" s="73">
        <v>12</v>
      </c>
      <c r="CS121" s="73">
        <v>12</v>
      </c>
      <c r="CT121" s="73">
        <v>12</v>
      </c>
      <c r="CU121" s="73">
        <v>12</v>
      </c>
      <c r="CV121" s="73">
        <v>12</v>
      </c>
      <c r="CW121" s="369">
        <v>12</v>
      </c>
      <c r="CX121" s="73">
        <v>12</v>
      </c>
      <c r="CY121" s="73">
        <v>12</v>
      </c>
      <c r="CZ121" s="73">
        <v>12</v>
      </c>
      <c r="DA121" s="73">
        <v>12</v>
      </c>
      <c r="DB121" s="73">
        <v>12</v>
      </c>
      <c r="DC121" s="73">
        <v>12</v>
      </c>
      <c r="DD121" s="369">
        <v>12</v>
      </c>
      <c r="DE121" s="73">
        <v>12</v>
      </c>
      <c r="DF121" s="73">
        <v>12</v>
      </c>
      <c r="DG121" s="73">
        <v>12</v>
      </c>
      <c r="DH121" s="73">
        <v>12</v>
      </c>
      <c r="DI121" s="73">
        <v>12</v>
      </c>
      <c r="DJ121" s="73">
        <v>12</v>
      </c>
      <c r="DK121" s="369">
        <v>12</v>
      </c>
      <c r="DL121" s="73">
        <v>12</v>
      </c>
      <c r="DM121" s="73">
        <v>12</v>
      </c>
      <c r="DN121" s="73">
        <v>12</v>
      </c>
      <c r="DO121" s="73">
        <v>12</v>
      </c>
      <c r="DP121" s="73">
        <v>12</v>
      </c>
      <c r="DQ121" s="73">
        <v>12</v>
      </c>
      <c r="DR121" s="369">
        <v>12</v>
      </c>
      <c r="DS121" s="73">
        <v>12</v>
      </c>
      <c r="DT121" s="73">
        <v>12</v>
      </c>
      <c r="DU121" s="73">
        <v>12</v>
      </c>
      <c r="DV121" s="73">
        <v>12</v>
      </c>
      <c r="DW121" s="73">
        <v>12</v>
      </c>
      <c r="DX121" s="73">
        <v>12</v>
      </c>
      <c r="DY121" s="369">
        <v>12</v>
      </c>
      <c r="DZ121" s="73">
        <v>12</v>
      </c>
      <c r="EA121" s="73">
        <v>12</v>
      </c>
      <c r="EB121" s="73">
        <v>12</v>
      </c>
      <c r="EC121" s="73">
        <v>12</v>
      </c>
      <c r="ED121" s="73">
        <v>12</v>
      </c>
      <c r="EE121" s="73">
        <v>12</v>
      </c>
      <c r="EF121" s="369">
        <v>12</v>
      </c>
      <c r="EG121" s="73">
        <v>12</v>
      </c>
      <c r="EH121" s="73">
        <v>12</v>
      </c>
      <c r="EI121" s="73">
        <v>12</v>
      </c>
      <c r="EJ121" s="73">
        <v>12</v>
      </c>
      <c r="EK121" s="73">
        <v>12</v>
      </c>
      <c r="EL121" s="73">
        <v>12</v>
      </c>
      <c r="EM121" s="369">
        <v>12</v>
      </c>
      <c r="EN121" s="73">
        <v>12</v>
      </c>
      <c r="EO121" s="73">
        <v>12</v>
      </c>
      <c r="EP121" s="73">
        <v>12</v>
      </c>
      <c r="EQ121" s="73">
        <v>12</v>
      </c>
      <c r="ER121" s="73">
        <v>12</v>
      </c>
      <c r="ES121" s="73">
        <v>12</v>
      </c>
      <c r="ET121" s="369">
        <v>12</v>
      </c>
      <c r="EU121" s="73">
        <v>12</v>
      </c>
      <c r="EV121" s="73">
        <v>12</v>
      </c>
      <c r="EW121" s="73">
        <v>12</v>
      </c>
      <c r="EX121" s="73">
        <v>12</v>
      </c>
      <c r="EY121" s="73">
        <v>12</v>
      </c>
      <c r="EZ121" s="73">
        <v>12</v>
      </c>
      <c r="FA121" s="369">
        <v>12</v>
      </c>
      <c r="FB121" s="73">
        <v>12</v>
      </c>
      <c r="FC121" s="73">
        <v>12</v>
      </c>
      <c r="FD121" s="73">
        <v>12</v>
      </c>
      <c r="FE121" s="73">
        <v>12</v>
      </c>
      <c r="FF121" s="73">
        <v>12</v>
      </c>
      <c r="FG121" s="73">
        <v>12</v>
      </c>
      <c r="FH121" s="369">
        <v>12</v>
      </c>
      <c r="FI121" s="73">
        <v>12</v>
      </c>
      <c r="FJ121" s="73">
        <v>12</v>
      </c>
      <c r="FK121" s="73">
        <v>12</v>
      </c>
      <c r="FL121" s="73">
        <v>12</v>
      </c>
      <c r="FM121" s="73">
        <v>12</v>
      </c>
      <c r="FN121" s="73">
        <v>12</v>
      </c>
    </row>
    <row r="122" spans="1:170">
      <c r="A122" s="73">
        <v>132</v>
      </c>
      <c r="B122" t="s">
        <v>2720</v>
      </c>
      <c r="C122" s="369">
        <v>12</v>
      </c>
      <c r="D122" s="73">
        <v>12</v>
      </c>
      <c r="E122" s="73">
        <v>12</v>
      </c>
      <c r="F122" s="73">
        <v>12</v>
      </c>
      <c r="G122" s="73">
        <v>12</v>
      </c>
      <c r="H122" s="73">
        <v>12</v>
      </c>
      <c r="I122" s="73">
        <v>12</v>
      </c>
      <c r="J122" s="369">
        <v>12</v>
      </c>
      <c r="K122" s="73">
        <v>12</v>
      </c>
      <c r="L122" s="73">
        <v>12</v>
      </c>
      <c r="M122" s="73">
        <v>12</v>
      </c>
      <c r="N122" s="73">
        <v>12</v>
      </c>
      <c r="O122" s="73">
        <v>12</v>
      </c>
      <c r="P122" s="73">
        <v>12</v>
      </c>
      <c r="Q122" s="369">
        <v>12</v>
      </c>
      <c r="R122" s="73">
        <v>12</v>
      </c>
      <c r="S122" s="73">
        <v>12</v>
      </c>
      <c r="T122" s="73">
        <v>12</v>
      </c>
      <c r="U122" s="73">
        <v>12</v>
      </c>
      <c r="V122" s="73">
        <v>12</v>
      </c>
      <c r="W122" s="73">
        <v>12</v>
      </c>
      <c r="X122" s="369">
        <v>12</v>
      </c>
      <c r="Y122" s="73">
        <v>12</v>
      </c>
      <c r="Z122" s="73">
        <v>12</v>
      </c>
      <c r="AA122" s="73">
        <v>12</v>
      </c>
      <c r="AB122" s="73">
        <v>12</v>
      </c>
      <c r="AC122" s="73">
        <v>12</v>
      </c>
      <c r="AD122" s="73">
        <v>12</v>
      </c>
      <c r="AE122" s="369">
        <v>12</v>
      </c>
      <c r="AF122" s="73">
        <v>12</v>
      </c>
      <c r="AG122" s="73">
        <v>12</v>
      </c>
      <c r="AH122" s="73">
        <v>12</v>
      </c>
      <c r="AI122" s="73">
        <v>12</v>
      </c>
      <c r="AJ122" s="73">
        <v>12</v>
      </c>
      <c r="AK122" s="73">
        <v>12</v>
      </c>
      <c r="AL122" s="369">
        <v>12</v>
      </c>
      <c r="AM122" s="73">
        <v>12</v>
      </c>
      <c r="AN122" s="73">
        <v>12</v>
      </c>
      <c r="AO122" s="73">
        <v>12</v>
      </c>
      <c r="AP122" s="73">
        <v>12</v>
      </c>
      <c r="AQ122" s="73">
        <v>12</v>
      </c>
      <c r="AR122" s="73">
        <v>12</v>
      </c>
      <c r="AS122" s="369">
        <v>12</v>
      </c>
      <c r="AT122" s="73">
        <v>12</v>
      </c>
      <c r="AU122" s="73">
        <v>12</v>
      </c>
      <c r="AV122" s="73">
        <v>12</v>
      </c>
      <c r="AW122" s="73">
        <v>12</v>
      </c>
      <c r="AX122" s="73">
        <v>12</v>
      </c>
      <c r="AY122" s="73">
        <v>12</v>
      </c>
      <c r="AZ122" s="369">
        <v>12</v>
      </c>
      <c r="BA122" s="73">
        <v>12</v>
      </c>
      <c r="BB122" s="73">
        <v>12</v>
      </c>
      <c r="BC122" s="73">
        <v>12</v>
      </c>
      <c r="BD122" s="73">
        <v>12</v>
      </c>
      <c r="BE122" s="73">
        <v>12</v>
      </c>
      <c r="BF122" s="73">
        <v>12</v>
      </c>
      <c r="BG122" s="369">
        <v>12</v>
      </c>
      <c r="BH122" s="73">
        <v>12</v>
      </c>
      <c r="BI122" s="73">
        <v>12</v>
      </c>
      <c r="BJ122" s="73">
        <v>12</v>
      </c>
      <c r="BK122" s="73">
        <v>12</v>
      </c>
      <c r="BL122" s="73">
        <v>12</v>
      </c>
      <c r="BM122" s="73">
        <v>12</v>
      </c>
      <c r="BN122" s="369">
        <v>12</v>
      </c>
      <c r="BO122" s="73">
        <v>12</v>
      </c>
      <c r="BP122" s="73">
        <v>12</v>
      </c>
      <c r="BQ122" s="73">
        <v>12</v>
      </c>
      <c r="BR122" s="73">
        <v>12</v>
      </c>
      <c r="BS122" s="73">
        <v>12</v>
      </c>
      <c r="BT122" s="73">
        <v>12</v>
      </c>
      <c r="BU122" s="369">
        <v>12</v>
      </c>
      <c r="BV122" s="73">
        <v>12</v>
      </c>
      <c r="BW122" s="73">
        <v>12</v>
      </c>
      <c r="BX122" s="73">
        <v>12</v>
      </c>
      <c r="BY122" s="73">
        <v>12</v>
      </c>
      <c r="BZ122" s="73">
        <v>12</v>
      </c>
      <c r="CA122" s="73">
        <v>12</v>
      </c>
      <c r="CB122" s="369">
        <v>12</v>
      </c>
      <c r="CC122" s="73">
        <v>12</v>
      </c>
      <c r="CD122" s="73">
        <v>12</v>
      </c>
      <c r="CE122" s="73">
        <v>12</v>
      </c>
      <c r="CF122" s="73">
        <v>12</v>
      </c>
      <c r="CG122" s="73">
        <v>12</v>
      </c>
      <c r="CH122" s="73">
        <v>12</v>
      </c>
      <c r="CI122" s="369">
        <v>12</v>
      </c>
      <c r="CJ122" s="73">
        <v>12</v>
      </c>
      <c r="CK122" s="73">
        <v>12</v>
      </c>
      <c r="CL122" s="73">
        <v>12</v>
      </c>
      <c r="CM122" s="73">
        <v>12</v>
      </c>
      <c r="CN122" s="73">
        <v>12</v>
      </c>
      <c r="CO122" s="73">
        <v>12</v>
      </c>
      <c r="CP122" s="369">
        <v>12</v>
      </c>
      <c r="CQ122" s="73">
        <v>12</v>
      </c>
      <c r="CR122" s="73">
        <v>12</v>
      </c>
      <c r="CS122" s="73">
        <v>12</v>
      </c>
      <c r="CT122" s="73">
        <v>12</v>
      </c>
      <c r="CU122" s="73">
        <v>12</v>
      </c>
      <c r="CV122" s="73">
        <v>12</v>
      </c>
      <c r="CW122" s="369">
        <v>12</v>
      </c>
      <c r="CX122" s="73">
        <v>12</v>
      </c>
      <c r="CY122" s="73">
        <v>12</v>
      </c>
      <c r="CZ122" s="73">
        <v>12</v>
      </c>
      <c r="DA122" s="73">
        <v>12</v>
      </c>
      <c r="DB122" s="73">
        <v>12</v>
      </c>
      <c r="DC122" s="73">
        <v>12</v>
      </c>
      <c r="DD122" s="369">
        <v>12</v>
      </c>
      <c r="DE122" s="73">
        <v>12</v>
      </c>
      <c r="DF122" s="73">
        <v>12</v>
      </c>
      <c r="DG122" s="73">
        <v>12</v>
      </c>
      <c r="DH122" s="73">
        <v>12</v>
      </c>
      <c r="DI122" s="73">
        <v>12</v>
      </c>
      <c r="DJ122" s="73">
        <v>12</v>
      </c>
      <c r="DK122" s="73">
        <v>12</v>
      </c>
      <c r="DL122" s="73">
        <v>12</v>
      </c>
      <c r="DM122" s="73">
        <v>12</v>
      </c>
      <c r="DN122" s="73">
        <v>12</v>
      </c>
      <c r="DO122" s="73">
        <v>12</v>
      </c>
      <c r="DP122" s="73">
        <v>12</v>
      </c>
      <c r="DQ122" s="73">
        <v>12</v>
      </c>
      <c r="DR122" s="73">
        <v>12</v>
      </c>
      <c r="DS122" s="73">
        <v>12</v>
      </c>
      <c r="DT122" s="73">
        <v>12</v>
      </c>
      <c r="DU122" s="73">
        <v>12</v>
      </c>
      <c r="DV122" s="73">
        <v>12</v>
      </c>
      <c r="DW122" s="73">
        <v>12</v>
      </c>
      <c r="DX122" s="73">
        <v>12</v>
      </c>
      <c r="DY122" s="369">
        <v>12</v>
      </c>
      <c r="DZ122" s="73">
        <v>12</v>
      </c>
      <c r="EA122" s="73">
        <v>12</v>
      </c>
      <c r="EB122" s="73">
        <v>12</v>
      </c>
      <c r="EC122" s="73">
        <v>12</v>
      </c>
      <c r="ED122" s="73">
        <v>12</v>
      </c>
      <c r="EE122" s="73">
        <v>12</v>
      </c>
      <c r="EF122" s="369">
        <v>12</v>
      </c>
      <c r="EG122" s="73">
        <v>12</v>
      </c>
      <c r="EH122" s="73">
        <v>12</v>
      </c>
      <c r="EI122" s="73">
        <v>12</v>
      </c>
      <c r="EJ122" s="73">
        <v>12</v>
      </c>
      <c r="EK122" s="73">
        <v>12</v>
      </c>
      <c r="EL122" s="73">
        <v>12</v>
      </c>
      <c r="EM122" s="369">
        <v>12</v>
      </c>
      <c r="EN122" s="73">
        <v>12</v>
      </c>
      <c r="EO122" s="73">
        <v>12</v>
      </c>
      <c r="EP122" s="73">
        <v>12</v>
      </c>
      <c r="EQ122" s="73">
        <v>12</v>
      </c>
      <c r="ER122" s="73">
        <v>12</v>
      </c>
      <c r="ES122" s="73">
        <v>12</v>
      </c>
      <c r="ET122" s="369">
        <v>12</v>
      </c>
      <c r="EU122" s="73">
        <v>12</v>
      </c>
      <c r="EV122" s="73">
        <v>12</v>
      </c>
      <c r="EW122" s="73">
        <v>12</v>
      </c>
      <c r="EX122" s="73">
        <v>12</v>
      </c>
      <c r="EY122" s="73">
        <v>12</v>
      </c>
      <c r="EZ122" s="73">
        <v>12</v>
      </c>
      <c r="FA122" s="369">
        <v>12</v>
      </c>
      <c r="FB122" s="73">
        <v>12</v>
      </c>
      <c r="FC122" s="73">
        <v>12</v>
      </c>
      <c r="FD122" s="73">
        <v>12</v>
      </c>
      <c r="FE122" s="73">
        <v>12</v>
      </c>
      <c r="FF122" s="73">
        <v>12</v>
      </c>
      <c r="FG122" s="73">
        <v>12</v>
      </c>
      <c r="FH122" s="369">
        <v>12</v>
      </c>
      <c r="FI122" s="73">
        <v>12</v>
      </c>
      <c r="FJ122" s="73">
        <v>12</v>
      </c>
      <c r="FK122" s="73">
        <v>12</v>
      </c>
      <c r="FL122" s="73">
        <v>12</v>
      </c>
      <c r="FM122" s="73">
        <v>12</v>
      </c>
      <c r="FN122" s="73">
        <v>12</v>
      </c>
    </row>
    <row r="123" spans="1:170">
      <c r="A123" s="73">
        <v>133</v>
      </c>
      <c r="B123" t="s">
        <v>2726</v>
      </c>
      <c r="C123" s="369">
        <v>0</v>
      </c>
      <c r="D123" s="73">
        <v>4</v>
      </c>
      <c r="E123" s="73">
        <v>4</v>
      </c>
      <c r="F123" s="73">
        <v>4</v>
      </c>
      <c r="G123" s="73">
        <v>4</v>
      </c>
      <c r="H123" s="73">
        <v>4</v>
      </c>
      <c r="I123" s="73">
        <v>4</v>
      </c>
      <c r="J123" s="369">
        <v>0</v>
      </c>
      <c r="K123" s="73">
        <v>3</v>
      </c>
      <c r="L123" s="73">
        <v>3</v>
      </c>
      <c r="M123" s="73">
        <v>3</v>
      </c>
      <c r="N123" s="73">
        <v>3</v>
      </c>
      <c r="O123" s="73">
        <v>3</v>
      </c>
      <c r="P123" s="73">
        <v>0</v>
      </c>
      <c r="Q123" s="369">
        <v>0</v>
      </c>
      <c r="R123" s="73">
        <v>4</v>
      </c>
      <c r="S123" s="73">
        <v>4</v>
      </c>
      <c r="T123" s="73">
        <v>4</v>
      </c>
      <c r="U123" s="73">
        <v>4</v>
      </c>
      <c r="V123" s="73">
        <v>4</v>
      </c>
      <c r="W123" s="73">
        <v>4</v>
      </c>
      <c r="X123" s="369">
        <v>0</v>
      </c>
      <c r="Y123" s="73">
        <v>3</v>
      </c>
      <c r="Z123" s="73">
        <v>3</v>
      </c>
      <c r="AA123" s="73">
        <v>3</v>
      </c>
      <c r="AB123" s="73">
        <v>3</v>
      </c>
      <c r="AC123" s="73">
        <v>3</v>
      </c>
      <c r="AD123" s="73">
        <v>0</v>
      </c>
      <c r="AE123" s="369">
        <v>0</v>
      </c>
      <c r="AF123" s="73">
        <v>4</v>
      </c>
      <c r="AG123" s="73">
        <v>4</v>
      </c>
      <c r="AH123" s="73">
        <v>4</v>
      </c>
      <c r="AI123" s="73">
        <v>4</v>
      </c>
      <c r="AJ123" s="73">
        <v>4</v>
      </c>
      <c r="AK123" s="73">
        <v>4</v>
      </c>
      <c r="AL123" s="369">
        <v>0</v>
      </c>
      <c r="AM123" s="73">
        <v>3</v>
      </c>
      <c r="AN123" s="73">
        <v>3</v>
      </c>
      <c r="AO123" s="73">
        <v>3</v>
      </c>
      <c r="AP123" s="73">
        <v>3</v>
      </c>
      <c r="AQ123" s="73">
        <v>3</v>
      </c>
      <c r="AR123" s="73">
        <v>0</v>
      </c>
      <c r="AS123" s="369">
        <v>0</v>
      </c>
      <c r="AT123" s="73">
        <v>4</v>
      </c>
      <c r="AU123" s="73">
        <v>4</v>
      </c>
      <c r="AV123" s="73">
        <v>4</v>
      </c>
      <c r="AW123" s="73">
        <v>4</v>
      </c>
      <c r="AX123" s="73">
        <v>4</v>
      </c>
      <c r="AY123" s="73">
        <v>4</v>
      </c>
      <c r="AZ123" s="369">
        <v>0</v>
      </c>
      <c r="BA123" s="73">
        <v>3</v>
      </c>
      <c r="BB123" s="73">
        <v>3</v>
      </c>
      <c r="BC123" s="73">
        <v>3</v>
      </c>
      <c r="BD123" s="73">
        <v>3</v>
      </c>
      <c r="BE123" s="73">
        <v>3</v>
      </c>
      <c r="BF123" s="73">
        <v>0</v>
      </c>
      <c r="BG123" s="369">
        <v>0</v>
      </c>
      <c r="BH123" s="73">
        <v>4</v>
      </c>
      <c r="BI123" s="73">
        <v>4</v>
      </c>
      <c r="BJ123" s="73">
        <v>4</v>
      </c>
      <c r="BK123" s="73">
        <v>4</v>
      </c>
      <c r="BL123" s="73">
        <v>4</v>
      </c>
      <c r="BM123" s="73">
        <v>4</v>
      </c>
      <c r="BN123" s="369">
        <v>0</v>
      </c>
      <c r="BO123" s="73">
        <v>3</v>
      </c>
      <c r="BP123" s="73">
        <v>3</v>
      </c>
      <c r="BQ123" s="73">
        <v>3</v>
      </c>
      <c r="BR123" s="73">
        <v>3</v>
      </c>
      <c r="BS123" s="73">
        <v>3</v>
      </c>
      <c r="BT123" s="73">
        <v>0</v>
      </c>
      <c r="BU123" s="369">
        <v>0</v>
      </c>
      <c r="BV123" s="73">
        <v>4</v>
      </c>
      <c r="BW123" s="73">
        <v>4</v>
      </c>
      <c r="BX123" s="73">
        <v>4</v>
      </c>
      <c r="BY123" s="73">
        <v>4</v>
      </c>
      <c r="BZ123" s="73">
        <v>4</v>
      </c>
      <c r="CA123" s="73">
        <v>4</v>
      </c>
      <c r="CB123" s="369">
        <v>0</v>
      </c>
      <c r="CC123" s="73">
        <v>3</v>
      </c>
      <c r="CD123" s="73">
        <v>3</v>
      </c>
      <c r="CE123" s="73">
        <v>3</v>
      </c>
      <c r="CF123" s="73">
        <v>3</v>
      </c>
      <c r="CG123" s="73">
        <v>3</v>
      </c>
      <c r="CH123" s="73">
        <v>0</v>
      </c>
      <c r="CI123" s="369">
        <v>0</v>
      </c>
      <c r="CJ123" s="73">
        <v>4</v>
      </c>
      <c r="CK123" s="73">
        <v>4</v>
      </c>
      <c r="CL123" s="73">
        <v>4</v>
      </c>
      <c r="CM123" s="73">
        <v>4</v>
      </c>
      <c r="CN123" s="73">
        <v>4</v>
      </c>
      <c r="CO123" s="73">
        <v>4</v>
      </c>
      <c r="CP123" s="369">
        <v>0</v>
      </c>
      <c r="CQ123" s="73">
        <v>3</v>
      </c>
      <c r="CR123" s="73">
        <v>3</v>
      </c>
      <c r="CS123" s="73">
        <v>3</v>
      </c>
      <c r="CT123" s="73">
        <v>3</v>
      </c>
      <c r="CU123" s="73">
        <v>3</v>
      </c>
      <c r="CV123" s="73">
        <v>0</v>
      </c>
      <c r="CW123" s="369">
        <v>0</v>
      </c>
      <c r="CX123" s="73">
        <v>4</v>
      </c>
      <c r="CY123" s="73">
        <v>4</v>
      </c>
      <c r="CZ123" s="73">
        <v>4</v>
      </c>
      <c r="DA123" s="73">
        <v>4</v>
      </c>
      <c r="DB123" s="73">
        <v>4</v>
      </c>
      <c r="DC123" s="73">
        <v>4</v>
      </c>
      <c r="DD123" s="369">
        <v>0</v>
      </c>
      <c r="DE123" s="73">
        <v>3</v>
      </c>
      <c r="DF123" s="73">
        <v>3</v>
      </c>
      <c r="DG123" s="73">
        <v>3</v>
      </c>
      <c r="DH123" s="73">
        <v>3</v>
      </c>
      <c r="DI123" s="73">
        <v>3</v>
      </c>
      <c r="DJ123" s="73">
        <v>0</v>
      </c>
      <c r="DK123" s="73">
        <v>0</v>
      </c>
      <c r="DL123" s="73">
        <v>4</v>
      </c>
      <c r="DM123" s="73">
        <v>4</v>
      </c>
      <c r="DN123" s="73">
        <v>4</v>
      </c>
      <c r="DO123" s="73">
        <v>4</v>
      </c>
      <c r="DP123" s="73">
        <v>4</v>
      </c>
      <c r="DQ123" s="73">
        <v>4</v>
      </c>
      <c r="DR123" s="73">
        <v>0</v>
      </c>
      <c r="DS123" s="73">
        <v>3</v>
      </c>
      <c r="DT123" s="73">
        <v>3</v>
      </c>
      <c r="DU123" s="73">
        <v>3</v>
      </c>
      <c r="DV123" s="73">
        <v>3</v>
      </c>
      <c r="DW123" s="73">
        <v>3</v>
      </c>
      <c r="DX123" s="73">
        <v>0</v>
      </c>
      <c r="DY123" s="369">
        <v>0</v>
      </c>
      <c r="DZ123" s="73">
        <v>4</v>
      </c>
      <c r="EA123" s="73">
        <v>4</v>
      </c>
      <c r="EB123" s="73">
        <v>4</v>
      </c>
      <c r="EC123" s="73">
        <v>4</v>
      </c>
      <c r="ED123" s="73">
        <v>4</v>
      </c>
      <c r="EE123" s="73">
        <v>4</v>
      </c>
      <c r="EF123" s="369">
        <v>0</v>
      </c>
      <c r="EG123" s="73">
        <v>3</v>
      </c>
      <c r="EH123" s="73">
        <v>3</v>
      </c>
      <c r="EI123" s="73">
        <v>3</v>
      </c>
      <c r="EJ123" s="73">
        <v>3</v>
      </c>
      <c r="EK123" s="73">
        <v>3</v>
      </c>
      <c r="EL123" s="73">
        <v>0</v>
      </c>
      <c r="EM123" s="369">
        <v>0</v>
      </c>
      <c r="EN123" s="73">
        <v>4</v>
      </c>
      <c r="EO123" s="73">
        <v>4</v>
      </c>
      <c r="EP123" s="73">
        <v>4</v>
      </c>
      <c r="EQ123" s="73">
        <v>4</v>
      </c>
      <c r="ER123" s="73">
        <v>4</v>
      </c>
      <c r="ES123" s="73">
        <v>4</v>
      </c>
      <c r="ET123" s="369">
        <v>0</v>
      </c>
      <c r="EU123" s="73">
        <v>3</v>
      </c>
      <c r="EV123" s="73">
        <v>3</v>
      </c>
      <c r="EW123" s="73">
        <v>3</v>
      </c>
      <c r="EX123" s="73">
        <v>3</v>
      </c>
      <c r="EY123" s="73">
        <v>3</v>
      </c>
      <c r="EZ123" s="73">
        <v>0</v>
      </c>
      <c r="FA123" s="369">
        <v>0</v>
      </c>
      <c r="FB123" s="73">
        <v>4</v>
      </c>
      <c r="FC123" s="73">
        <v>4</v>
      </c>
      <c r="FD123" s="73">
        <v>4</v>
      </c>
      <c r="FE123" s="73">
        <v>4</v>
      </c>
      <c r="FF123" s="73">
        <v>4</v>
      </c>
      <c r="FG123" s="73">
        <v>4</v>
      </c>
      <c r="FH123" s="369">
        <v>0</v>
      </c>
      <c r="FI123" s="73">
        <v>3</v>
      </c>
      <c r="FJ123" s="73">
        <v>3</v>
      </c>
      <c r="FK123" s="73">
        <v>3</v>
      </c>
      <c r="FL123" s="73">
        <v>3</v>
      </c>
      <c r="FM123" s="73">
        <v>3</v>
      </c>
      <c r="FN123" s="73">
        <v>0</v>
      </c>
    </row>
    <row r="124" spans="1:170">
      <c r="A124" s="73">
        <v>134</v>
      </c>
      <c r="B124" t="s">
        <v>2743</v>
      </c>
      <c r="C124" s="369">
        <v>0</v>
      </c>
      <c r="D124" s="73">
        <v>3.5</v>
      </c>
      <c r="E124" s="73">
        <v>3.5</v>
      </c>
      <c r="F124" s="73">
        <v>3.5</v>
      </c>
      <c r="G124" s="73">
        <v>3.5</v>
      </c>
      <c r="H124" s="73">
        <v>3.5</v>
      </c>
      <c r="I124" s="73">
        <v>3.5</v>
      </c>
      <c r="J124" s="369">
        <v>0</v>
      </c>
      <c r="K124" s="73">
        <v>3.5</v>
      </c>
      <c r="L124" s="73">
        <v>3.5</v>
      </c>
      <c r="M124" s="73">
        <v>3.5</v>
      </c>
      <c r="N124" s="73">
        <v>3.5</v>
      </c>
      <c r="O124" s="73">
        <v>3.5</v>
      </c>
      <c r="P124" s="73">
        <v>3.5</v>
      </c>
      <c r="Q124" s="369">
        <v>0</v>
      </c>
      <c r="R124" s="73">
        <v>3.5</v>
      </c>
      <c r="S124" s="73">
        <v>3.5</v>
      </c>
      <c r="T124" s="73">
        <v>3.5</v>
      </c>
      <c r="U124" s="73">
        <v>3.5</v>
      </c>
      <c r="V124" s="73">
        <v>3.5</v>
      </c>
      <c r="W124" s="73">
        <v>3.5</v>
      </c>
      <c r="X124" s="369">
        <v>0</v>
      </c>
      <c r="Y124" s="73">
        <v>3.5</v>
      </c>
      <c r="Z124" s="73">
        <v>3.5</v>
      </c>
      <c r="AA124" s="73">
        <v>3.5</v>
      </c>
      <c r="AB124" s="73">
        <v>3.5</v>
      </c>
      <c r="AC124" s="73">
        <v>3.5</v>
      </c>
      <c r="AD124" s="73">
        <v>3.5</v>
      </c>
      <c r="AE124" s="369">
        <v>0</v>
      </c>
      <c r="AF124" s="73">
        <v>3.5</v>
      </c>
      <c r="AG124" s="73">
        <v>3.5</v>
      </c>
      <c r="AH124" s="73">
        <v>3.5</v>
      </c>
      <c r="AI124" s="73">
        <v>3.5</v>
      </c>
      <c r="AJ124" s="73">
        <v>3.5</v>
      </c>
      <c r="AK124" s="73">
        <v>3.5</v>
      </c>
      <c r="AL124" s="369">
        <v>0</v>
      </c>
      <c r="AM124" s="73">
        <v>3.5</v>
      </c>
      <c r="AN124" s="73">
        <v>3.5</v>
      </c>
      <c r="AO124" s="73">
        <v>3.5</v>
      </c>
      <c r="AP124" s="73">
        <v>3.5</v>
      </c>
      <c r="AQ124" s="73">
        <v>3.5</v>
      </c>
      <c r="AR124" s="73">
        <v>3.5</v>
      </c>
      <c r="AS124" s="369">
        <v>0</v>
      </c>
      <c r="AT124" s="73">
        <v>3.5</v>
      </c>
      <c r="AU124" s="73">
        <v>3.5</v>
      </c>
      <c r="AV124" s="73">
        <v>3.5</v>
      </c>
      <c r="AW124" s="73">
        <v>3.5</v>
      </c>
      <c r="AX124" s="73">
        <v>3.5</v>
      </c>
      <c r="AY124" s="73">
        <v>3.5</v>
      </c>
      <c r="AZ124" s="369">
        <v>0</v>
      </c>
      <c r="BA124" s="73">
        <v>3.5</v>
      </c>
      <c r="BB124" s="73">
        <v>3.5</v>
      </c>
      <c r="BC124" s="73">
        <v>3.5</v>
      </c>
      <c r="BD124" s="73">
        <v>3.5</v>
      </c>
      <c r="BE124" s="73">
        <v>3.5</v>
      </c>
      <c r="BF124" s="73">
        <v>3.5</v>
      </c>
      <c r="BG124" s="369">
        <v>0</v>
      </c>
      <c r="BH124" s="73">
        <v>3.5</v>
      </c>
      <c r="BI124" s="73">
        <v>3.5</v>
      </c>
      <c r="BJ124" s="73">
        <v>3.5</v>
      </c>
      <c r="BK124" s="73">
        <v>3.5</v>
      </c>
      <c r="BL124" s="73">
        <v>3.5</v>
      </c>
      <c r="BM124" s="73">
        <v>3.5</v>
      </c>
      <c r="BN124" s="369">
        <v>0</v>
      </c>
      <c r="BO124" s="73">
        <v>3.5</v>
      </c>
      <c r="BP124" s="73">
        <v>3.5</v>
      </c>
      <c r="BQ124" s="73">
        <v>3.5</v>
      </c>
      <c r="BR124" s="73">
        <v>3.5</v>
      </c>
      <c r="BS124" s="73">
        <v>3.5</v>
      </c>
      <c r="BT124" s="73">
        <v>3.5</v>
      </c>
      <c r="BU124" s="369">
        <v>0</v>
      </c>
      <c r="BV124" s="73">
        <v>3.5</v>
      </c>
      <c r="BW124" s="73">
        <v>3.5</v>
      </c>
      <c r="BX124" s="73">
        <v>3.5</v>
      </c>
      <c r="BY124" s="73">
        <v>3.5</v>
      </c>
      <c r="BZ124" s="73">
        <v>3.5</v>
      </c>
      <c r="CA124" s="73">
        <v>3.5</v>
      </c>
      <c r="CB124" s="369">
        <v>0</v>
      </c>
      <c r="CC124" s="73">
        <v>3.5</v>
      </c>
      <c r="CD124" s="73">
        <v>3.5</v>
      </c>
      <c r="CE124" s="73">
        <v>3.5</v>
      </c>
      <c r="CF124" s="73">
        <v>3.5</v>
      </c>
      <c r="CG124" s="73">
        <v>3.5</v>
      </c>
      <c r="CH124" s="73">
        <v>3.5</v>
      </c>
      <c r="CI124" s="369">
        <v>0</v>
      </c>
      <c r="CJ124" s="73">
        <v>4</v>
      </c>
      <c r="CK124" s="73">
        <v>4</v>
      </c>
      <c r="CL124" s="73">
        <v>4</v>
      </c>
      <c r="CM124" s="73">
        <v>4</v>
      </c>
      <c r="CN124" s="73">
        <v>4</v>
      </c>
      <c r="CO124" s="73">
        <v>4</v>
      </c>
      <c r="CP124" s="369">
        <v>0</v>
      </c>
      <c r="CQ124" s="73">
        <v>3</v>
      </c>
      <c r="CR124" s="73">
        <v>3</v>
      </c>
      <c r="CS124" s="73">
        <v>3</v>
      </c>
      <c r="CT124" s="73">
        <v>3</v>
      </c>
      <c r="CU124" s="73">
        <v>3</v>
      </c>
      <c r="CV124" s="73">
        <v>3</v>
      </c>
      <c r="CW124" s="369">
        <v>0</v>
      </c>
      <c r="CX124" s="73">
        <v>4</v>
      </c>
      <c r="CY124" s="73">
        <v>4</v>
      </c>
      <c r="CZ124" s="73">
        <v>4</v>
      </c>
      <c r="DA124" s="73">
        <v>4</v>
      </c>
      <c r="DB124" s="73">
        <v>4</v>
      </c>
      <c r="DC124" s="73">
        <v>4</v>
      </c>
      <c r="DD124" s="369">
        <v>0</v>
      </c>
      <c r="DE124" s="73">
        <v>3</v>
      </c>
      <c r="DF124" s="73">
        <v>3</v>
      </c>
      <c r="DG124" s="73">
        <v>3</v>
      </c>
      <c r="DH124" s="73">
        <v>3</v>
      </c>
      <c r="DI124" s="73">
        <v>3</v>
      </c>
      <c r="DJ124" s="73">
        <v>3</v>
      </c>
      <c r="DK124" s="73">
        <v>0</v>
      </c>
      <c r="DL124" s="73">
        <v>3.5</v>
      </c>
      <c r="DM124" s="73">
        <v>3.5</v>
      </c>
      <c r="DN124" s="73">
        <v>3.5</v>
      </c>
      <c r="DO124" s="73">
        <v>3.5</v>
      </c>
      <c r="DP124" s="73">
        <v>3.5</v>
      </c>
      <c r="DQ124" s="73">
        <v>3.5</v>
      </c>
      <c r="DR124" s="73">
        <v>0</v>
      </c>
      <c r="DS124" s="73">
        <v>3.5</v>
      </c>
      <c r="DT124" s="73">
        <v>3.5</v>
      </c>
      <c r="DU124" s="73">
        <v>3.5</v>
      </c>
      <c r="DV124" s="73">
        <v>3.5</v>
      </c>
      <c r="DW124" s="73">
        <v>3.5</v>
      </c>
      <c r="DX124" s="73">
        <v>3.5</v>
      </c>
      <c r="DY124" s="369">
        <v>0</v>
      </c>
      <c r="DZ124" s="73">
        <v>3.5</v>
      </c>
      <c r="EA124" s="73">
        <v>3.5</v>
      </c>
      <c r="EB124" s="73">
        <v>3.5</v>
      </c>
      <c r="EC124" s="73">
        <v>3.5</v>
      </c>
      <c r="ED124" s="73">
        <v>3.5</v>
      </c>
      <c r="EE124" s="73">
        <v>3.5</v>
      </c>
      <c r="EF124" s="369">
        <v>0</v>
      </c>
      <c r="EG124" s="73">
        <v>3.5</v>
      </c>
      <c r="EH124" s="73">
        <v>3.5</v>
      </c>
      <c r="EI124" s="73">
        <v>3.5</v>
      </c>
      <c r="EJ124" s="73">
        <v>3.5</v>
      </c>
      <c r="EK124" s="73">
        <v>3.5</v>
      </c>
      <c r="EL124" s="73">
        <v>3.5</v>
      </c>
      <c r="EM124" s="369">
        <v>0</v>
      </c>
      <c r="EN124" s="73">
        <v>3.5</v>
      </c>
      <c r="EO124" s="73">
        <v>3.5</v>
      </c>
      <c r="EP124" s="73">
        <v>3.5</v>
      </c>
      <c r="EQ124" s="73">
        <v>3.5</v>
      </c>
      <c r="ER124" s="73">
        <v>3.5</v>
      </c>
      <c r="ES124" s="73">
        <v>3.5</v>
      </c>
      <c r="ET124" s="369">
        <v>0</v>
      </c>
      <c r="EU124" s="73">
        <v>3.5</v>
      </c>
      <c r="EV124" s="73">
        <v>3.5</v>
      </c>
      <c r="EW124" s="73">
        <v>3.5</v>
      </c>
      <c r="EX124" s="73">
        <v>3.5</v>
      </c>
      <c r="EY124" s="73">
        <v>3.5</v>
      </c>
      <c r="EZ124" s="73">
        <v>3.5</v>
      </c>
      <c r="FA124" s="369">
        <v>0</v>
      </c>
      <c r="FB124" s="73">
        <v>3.5</v>
      </c>
      <c r="FC124" s="73">
        <v>3.5</v>
      </c>
      <c r="FD124" s="73">
        <v>3.5</v>
      </c>
      <c r="FE124" s="73">
        <v>3.5</v>
      </c>
      <c r="FF124" s="73">
        <v>3.5</v>
      </c>
      <c r="FG124" s="73">
        <v>3.5</v>
      </c>
      <c r="FH124" s="369">
        <v>0</v>
      </c>
      <c r="FI124" s="73">
        <v>3.5</v>
      </c>
      <c r="FJ124" s="73">
        <v>3.5</v>
      </c>
      <c r="FK124" s="73">
        <v>3.5</v>
      </c>
      <c r="FL124" s="73">
        <v>3.5</v>
      </c>
      <c r="FM124" s="73">
        <v>3.5</v>
      </c>
      <c r="FN124" s="73">
        <v>3.5</v>
      </c>
    </row>
    <row r="125" spans="1:170">
      <c r="A125" s="370" t="s">
        <v>638</v>
      </c>
      <c r="B125" t="s">
        <v>639</v>
      </c>
      <c r="C125" s="369">
        <v>0</v>
      </c>
      <c r="D125" s="73">
        <v>3</v>
      </c>
      <c r="E125" s="73">
        <v>3</v>
      </c>
      <c r="F125" s="73">
        <v>3</v>
      </c>
      <c r="G125" s="73">
        <v>3</v>
      </c>
      <c r="H125" s="73">
        <v>3</v>
      </c>
      <c r="I125" s="73">
        <v>3</v>
      </c>
      <c r="J125" s="369">
        <v>0</v>
      </c>
      <c r="K125" s="73">
        <v>4</v>
      </c>
      <c r="L125" s="73">
        <v>4</v>
      </c>
      <c r="M125" s="73">
        <v>4</v>
      </c>
      <c r="N125" s="73">
        <v>4</v>
      </c>
      <c r="O125" s="73">
        <v>4</v>
      </c>
      <c r="P125" s="73">
        <v>0</v>
      </c>
      <c r="Q125" s="369">
        <v>0</v>
      </c>
      <c r="R125" s="73">
        <v>3</v>
      </c>
      <c r="S125" s="73">
        <v>3</v>
      </c>
      <c r="T125" s="73">
        <v>3</v>
      </c>
      <c r="U125" s="73">
        <v>3</v>
      </c>
      <c r="V125" s="73">
        <v>3</v>
      </c>
      <c r="W125" s="73">
        <v>3</v>
      </c>
      <c r="X125" s="369">
        <v>0</v>
      </c>
      <c r="Y125" s="73">
        <v>4</v>
      </c>
      <c r="Z125" s="73">
        <v>4</v>
      </c>
      <c r="AA125" s="73">
        <v>4</v>
      </c>
      <c r="AB125" s="73">
        <v>4</v>
      </c>
      <c r="AC125" s="73">
        <v>4</v>
      </c>
      <c r="AD125" s="73">
        <v>0</v>
      </c>
      <c r="AE125" s="369">
        <v>0</v>
      </c>
      <c r="AF125" s="73">
        <v>3</v>
      </c>
      <c r="AG125" s="73">
        <v>3</v>
      </c>
      <c r="AH125" s="73">
        <v>3</v>
      </c>
      <c r="AI125" s="73">
        <v>3</v>
      </c>
      <c r="AJ125" s="73">
        <v>3</v>
      </c>
      <c r="AK125" s="73">
        <v>3</v>
      </c>
      <c r="AL125" s="369">
        <v>0</v>
      </c>
      <c r="AM125" s="73">
        <v>4</v>
      </c>
      <c r="AN125" s="73">
        <v>4</v>
      </c>
      <c r="AO125" s="73">
        <v>4</v>
      </c>
      <c r="AP125" s="73">
        <v>4</v>
      </c>
      <c r="AQ125" s="73">
        <v>4</v>
      </c>
      <c r="AR125" s="73">
        <v>0</v>
      </c>
      <c r="AS125" s="369">
        <v>0</v>
      </c>
      <c r="AT125" s="73">
        <v>3</v>
      </c>
      <c r="AU125" s="73">
        <v>3</v>
      </c>
      <c r="AV125" s="73">
        <v>3</v>
      </c>
      <c r="AW125" s="73">
        <v>3</v>
      </c>
      <c r="AX125" s="73">
        <v>3</v>
      </c>
      <c r="AY125" s="73">
        <v>3</v>
      </c>
      <c r="AZ125" s="369">
        <v>0</v>
      </c>
      <c r="BA125" s="73">
        <v>4</v>
      </c>
      <c r="BB125" s="73">
        <v>4</v>
      </c>
      <c r="BC125" s="73">
        <v>4</v>
      </c>
      <c r="BD125" s="73">
        <v>4</v>
      </c>
      <c r="BE125" s="73">
        <v>4</v>
      </c>
      <c r="BF125" s="73">
        <v>0</v>
      </c>
      <c r="BG125" s="369">
        <v>0</v>
      </c>
      <c r="BH125" s="73">
        <v>3</v>
      </c>
      <c r="BI125" s="73">
        <v>3</v>
      </c>
      <c r="BJ125" s="73">
        <v>3</v>
      </c>
      <c r="BK125" s="73">
        <v>3</v>
      </c>
      <c r="BL125" s="73">
        <v>3</v>
      </c>
      <c r="BM125" s="73">
        <v>3</v>
      </c>
      <c r="BN125" s="369">
        <v>0</v>
      </c>
      <c r="BO125" s="73">
        <v>4</v>
      </c>
      <c r="BP125" s="73">
        <v>4</v>
      </c>
      <c r="BQ125" s="73">
        <v>4</v>
      </c>
      <c r="BR125" s="73">
        <v>4</v>
      </c>
      <c r="BS125" s="73">
        <v>4</v>
      </c>
      <c r="BT125" s="73">
        <v>0</v>
      </c>
      <c r="BU125" s="369">
        <v>0</v>
      </c>
      <c r="BV125" s="73">
        <v>3</v>
      </c>
      <c r="BW125" s="73">
        <v>3</v>
      </c>
      <c r="BX125" s="73">
        <v>3</v>
      </c>
      <c r="BY125" s="73">
        <v>3</v>
      </c>
      <c r="BZ125" s="73">
        <v>3</v>
      </c>
      <c r="CA125" s="73">
        <v>3</v>
      </c>
      <c r="CB125" s="369">
        <v>0</v>
      </c>
      <c r="CC125" s="73">
        <v>4</v>
      </c>
      <c r="CD125" s="73">
        <v>4</v>
      </c>
      <c r="CE125" s="73">
        <v>4</v>
      </c>
      <c r="CF125" s="73">
        <v>4</v>
      </c>
      <c r="CG125" s="73">
        <v>4</v>
      </c>
      <c r="CH125" s="73">
        <v>0</v>
      </c>
      <c r="CI125" s="369">
        <v>0</v>
      </c>
      <c r="CJ125" s="73">
        <v>3</v>
      </c>
      <c r="CK125" s="73">
        <v>3</v>
      </c>
      <c r="CL125" s="73">
        <v>3</v>
      </c>
      <c r="CM125" s="73">
        <v>3</v>
      </c>
      <c r="CN125" s="73">
        <v>3</v>
      </c>
      <c r="CO125" s="73">
        <v>3</v>
      </c>
      <c r="CP125" s="369">
        <v>0</v>
      </c>
      <c r="CQ125" s="73">
        <v>4</v>
      </c>
      <c r="CR125" s="73">
        <v>4</v>
      </c>
      <c r="CS125" s="73">
        <v>4</v>
      </c>
      <c r="CT125" s="73">
        <v>4</v>
      </c>
      <c r="CU125" s="73">
        <v>4</v>
      </c>
      <c r="CV125" s="73">
        <v>0</v>
      </c>
      <c r="CW125" s="369">
        <v>0</v>
      </c>
      <c r="CX125" s="73">
        <v>3</v>
      </c>
      <c r="CY125" s="73">
        <v>3</v>
      </c>
      <c r="CZ125" s="73">
        <v>3</v>
      </c>
      <c r="DA125" s="73">
        <v>3</v>
      </c>
      <c r="DB125" s="73">
        <v>3</v>
      </c>
      <c r="DC125" s="73">
        <v>3</v>
      </c>
      <c r="DD125" s="369">
        <v>0</v>
      </c>
      <c r="DE125" s="73">
        <v>4</v>
      </c>
      <c r="DF125" s="73">
        <v>4</v>
      </c>
      <c r="DG125" s="73">
        <v>4</v>
      </c>
      <c r="DH125" s="73">
        <v>4</v>
      </c>
      <c r="DI125" s="73">
        <v>4</v>
      </c>
      <c r="DJ125" s="73">
        <v>0</v>
      </c>
      <c r="DK125" s="73">
        <v>0</v>
      </c>
      <c r="DL125" s="73">
        <v>3</v>
      </c>
      <c r="DM125" s="73">
        <v>3</v>
      </c>
      <c r="DN125" s="73">
        <v>3</v>
      </c>
      <c r="DO125" s="73">
        <v>3</v>
      </c>
      <c r="DP125" s="73">
        <v>3</v>
      </c>
      <c r="DQ125" s="73">
        <v>3</v>
      </c>
      <c r="DR125" s="73">
        <v>0</v>
      </c>
      <c r="DS125" s="73">
        <v>4</v>
      </c>
      <c r="DT125" s="73">
        <v>4</v>
      </c>
      <c r="DU125" s="73">
        <v>4</v>
      </c>
      <c r="DV125" s="73">
        <v>4</v>
      </c>
      <c r="DW125" s="73">
        <v>4</v>
      </c>
      <c r="DX125" s="73">
        <v>0</v>
      </c>
      <c r="DY125" s="369">
        <v>0</v>
      </c>
      <c r="DZ125" s="73">
        <v>3</v>
      </c>
      <c r="EA125" s="73">
        <v>3</v>
      </c>
      <c r="EB125" s="73">
        <v>3</v>
      </c>
      <c r="EC125" s="73">
        <v>3</v>
      </c>
      <c r="ED125" s="73">
        <v>3</v>
      </c>
      <c r="EE125" s="73">
        <v>3</v>
      </c>
      <c r="EF125" s="369">
        <v>0</v>
      </c>
      <c r="EG125" s="73">
        <v>4</v>
      </c>
      <c r="EH125" s="73">
        <v>4</v>
      </c>
      <c r="EI125" s="73">
        <v>4</v>
      </c>
      <c r="EJ125" s="73">
        <v>4</v>
      </c>
      <c r="EK125" s="73">
        <v>4</v>
      </c>
      <c r="EL125" s="73">
        <v>0</v>
      </c>
      <c r="EM125" s="369">
        <v>0</v>
      </c>
      <c r="EN125" s="73">
        <v>3</v>
      </c>
      <c r="EO125" s="73">
        <v>3</v>
      </c>
      <c r="EP125" s="73">
        <v>3</v>
      </c>
      <c r="EQ125" s="73">
        <v>3</v>
      </c>
      <c r="ER125" s="73">
        <v>3</v>
      </c>
      <c r="ES125" s="73">
        <v>3</v>
      </c>
      <c r="ET125" s="369">
        <v>0</v>
      </c>
      <c r="EU125" s="73">
        <v>4</v>
      </c>
      <c r="EV125" s="73">
        <v>4</v>
      </c>
      <c r="EW125" s="73">
        <v>4</v>
      </c>
      <c r="EX125" s="73">
        <v>4</v>
      </c>
      <c r="EY125" s="73">
        <v>4</v>
      </c>
      <c r="EZ125" s="73">
        <v>0</v>
      </c>
      <c r="FA125" s="369">
        <v>0</v>
      </c>
      <c r="FB125" s="73">
        <v>3</v>
      </c>
      <c r="FC125" s="73">
        <v>3</v>
      </c>
      <c r="FD125" s="73">
        <v>3</v>
      </c>
      <c r="FE125" s="73">
        <v>3</v>
      </c>
      <c r="FF125" s="73">
        <v>3</v>
      </c>
      <c r="FG125" s="73">
        <v>3</v>
      </c>
      <c r="FH125" s="369">
        <v>0</v>
      </c>
      <c r="FI125" s="73">
        <v>4</v>
      </c>
      <c r="FJ125" s="73">
        <v>4</v>
      </c>
      <c r="FK125" s="73">
        <v>4</v>
      </c>
      <c r="FL125" s="73">
        <v>4</v>
      </c>
      <c r="FM125" s="73">
        <v>4</v>
      </c>
      <c r="FN125" s="73">
        <v>0</v>
      </c>
    </row>
    <row r="126" spans="1:170">
      <c r="A126" s="370" t="s">
        <v>653</v>
      </c>
      <c r="B126" t="s">
        <v>654</v>
      </c>
      <c r="C126" s="369">
        <v>4.5</v>
      </c>
      <c r="D126" s="73">
        <v>4.5</v>
      </c>
      <c r="E126" s="73">
        <v>4.5</v>
      </c>
      <c r="F126" s="73">
        <v>4.5</v>
      </c>
      <c r="G126" s="73">
        <v>4.5</v>
      </c>
      <c r="H126" s="73">
        <v>4.5</v>
      </c>
      <c r="I126" s="73">
        <v>4.5</v>
      </c>
      <c r="J126" s="369">
        <v>3</v>
      </c>
      <c r="K126" s="73">
        <v>3</v>
      </c>
      <c r="L126" s="73">
        <v>3</v>
      </c>
      <c r="M126" s="73">
        <v>3</v>
      </c>
      <c r="N126" s="73">
        <v>3</v>
      </c>
      <c r="O126" s="73">
        <v>3</v>
      </c>
      <c r="P126" s="73">
        <v>3</v>
      </c>
      <c r="Q126" s="369">
        <v>4.5</v>
      </c>
      <c r="R126" s="73">
        <v>4.5</v>
      </c>
      <c r="S126" s="73">
        <v>4.5</v>
      </c>
      <c r="T126" s="73">
        <v>4.5</v>
      </c>
      <c r="U126" s="73">
        <v>4.5</v>
      </c>
      <c r="V126" s="73">
        <v>4.5</v>
      </c>
      <c r="W126" s="73">
        <v>4.5</v>
      </c>
      <c r="X126" s="369">
        <v>3</v>
      </c>
      <c r="Y126" s="73">
        <v>3</v>
      </c>
      <c r="Z126" s="73">
        <v>3</v>
      </c>
      <c r="AA126" s="73">
        <v>3</v>
      </c>
      <c r="AB126" s="73">
        <v>3</v>
      </c>
      <c r="AC126" s="73">
        <v>3</v>
      </c>
      <c r="AD126" s="73">
        <v>3</v>
      </c>
      <c r="AE126" s="369">
        <v>4.5</v>
      </c>
      <c r="AF126" s="73">
        <v>4.5</v>
      </c>
      <c r="AG126" s="73">
        <v>4.5</v>
      </c>
      <c r="AH126" s="73">
        <v>4.5</v>
      </c>
      <c r="AI126" s="73">
        <v>4.5</v>
      </c>
      <c r="AJ126" s="73">
        <v>4.5</v>
      </c>
      <c r="AK126" s="73">
        <v>4.5</v>
      </c>
      <c r="AL126" s="369">
        <v>3</v>
      </c>
      <c r="AM126" s="73">
        <v>3</v>
      </c>
      <c r="AN126" s="73">
        <v>3</v>
      </c>
      <c r="AO126" s="73">
        <v>3</v>
      </c>
      <c r="AP126" s="73">
        <v>3</v>
      </c>
      <c r="AQ126" s="73">
        <v>3</v>
      </c>
      <c r="AR126" s="73">
        <v>3</v>
      </c>
      <c r="AS126" s="369">
        <v>4.5</v>
      </c>
      <c r="AT126" s="73">
        <v>4.5</v>
      </c>
      <c r="AU126" s="73">
        <v>4.5</v>
      </c>
      <c r="AV126" s="73">
        <v>4.5</v>
      </c>
      <c r="AW126" s="73">
        <v>4.5</v>
      </c>
      <c r="AX126" s="73">
        <v>4.5</v>
      </c>
      <c r="AY126" s="73">
        <v>4.5</v>
      </c>
      <c r="AZ126" s="369">
        <v>3</v>
      </c>
      <c r="BA126" s="73">
        <v>3</v>
      </c>
      <c r="BB126" s="73">
        <v>3</v>
      </c>
      <c r="BC126" s="73">
        <v>3</v>
      </c>
      <c r="BD126" s="73">
        <v>3</v>
      </c>
      <c r="BE126" s="73">
        <v>3</v>
      </c>
      <c r="BF126" s="73">
        <v>3</v>
      </c>
      <c r="BG126" s="369">
        <v>4.5</v>
      </c>
      <c r="BH126" s="73">
        <v>4.5</v>
      </c>
      <c r="BI126" s="73">
        <v>4.5</v>
      </c>
      <c r="BJ126" s="73">
        <v>4.5</v>
      </c>
      <c r="BK126" s="73">
        <v>4.5</v>
      </c>
      <c r="BL126" s="73">
        <v>4.5</v>
      </c>
      <c r="BM126" s="73">
        <v>4.5</v>
      </c>
      <c r="BN126" s="369">
        <v>3</v>
      </c>
      <c r="BO126" s="73">
        <v>3</v>
      </c>
      <c r="BP126" s="73">
        <v>3</v>
      </c>
      <c r="BQ126" s="73">
        <v>3</v>
      </c>
      <c r="BR126" s="73">
        <v>3</v>
      </c>
      <c r="BS126" s="73">
        <v>3</v>
      </c>
      <c r="BT126" s="73">
        <v>3</v>
      </c>
      <c r="BU126" s="369">
        <v>4.5</v>
      </c>
      <c r="BV126" s="73">
        <v>4.5</v>
      </c>
      <c r="BW126" s="73">
        <v>4.5</v>
      </c>
      <c r="BX126" s="73">
        <v>4.5</v>
      </c>
      <c r="BY126" s="73">
        <v>4.5</v>
      </c>
      <c r="BZ126" s="73">
        <v>4.5</v>
      </c>
      <c r="CA126" s="73">
        <v>4.5</v>
      </c>
      <c r="CB126" s="369">
        <v>3</v>
      </c>
      <c r="CC126" s="73">
        <v>3</v>
      </c>
      <c r="CD126" s="73">
        <v>3</v>
      </c>
      <c r="CE126" s="73">
        <v>3</v>
      </c>
      <c r="CF126" s="73">
        <v>3</v>
      </c>
      <c r="CG126" s="73">
        <v>3</v>
      </c>
      <c r="CH126" s="73">
        <v>3</v>
      </c>
      <c r="CI126" s="369">
        <v>4.5</v>
      </c>
      <c r="CJ126" s="73">
        <v>4.5</v>
      </c>
      <c r="CK126" s="73">
        <v>4.5</v>
      </c>
      <c r="CL126" s="73">
        <v>4.5</v>
      </c>
      <c r="CM126" s="73">
        <v>4.5</v>
      </c>
      <c r="CN126" s="73">
        <v>4.5</v>
      </c>
      <c r="CO126" s="73">
        <v>4.5</v>
      </c>
      <c r="CP126" s="369">
        <v>3</v>
      </c>
      <c r="CQ126" s="73">
        <v>3</v>
      </c>
      <c r="CR126" s="73">
        <v>3</v>
      </c>
      <c r="CS126" s="73">
        <v>3</v>
      </c>
      <c r="CT126" s="73">
        <v>3</v>
      </c>
      <c r="CU126" s="73">
        <v>3</v>
      </c>
      <c r="CV126" s="73">
        <v>3</v>
      </c>
      <c r="CW126" s="369">
        <v>4.5</v>
      </c>
      <c r="CX126" s="73">
        <v>4.5</v>
      </c>
      <c r="CY126" s="73">
        <v>4.5</v>
      </c>
      <c r="CZ126" s="73">
        <v>4.5</v>
      </c>
      <c r="DA126" s="73">
        <v>4.5</v>
      </c>
      <c r="DB126" s="73">
        <v>4.5</v>
      </c>
      <c r="DC126" s="73">
        <v>4.5</v>
      </c>
      <c r="DD126" s="369">
        <v>3</v>
      </c>
      <c r="DE126" s="73">
        <v>3</v>
      </c>
      <c r="DF126" s="73">
        <v>3</v>
      </c>
      <c r="DG126" s="73">
        <v>3</v>
      </c>
      <c r="DH126" s="73">
        <v>3</v>
      </c>
      <c r="DI126" s="73">
        <v>3</v>
      </c>
      <c r="DJ126" s="73">
        <v>3</v>
      </c>
      <c r="DK126" s="73">
        <v>4.5</v>
      </c>
      <c r="DL126" s="73">
        <v>4.5</v>
      </c>
      <c r="DM126" s="73">
        <v>4.5</v>
      </c>
      <c r="DN126" s="73">
        <v>4.5</v>
      </c>
      <c r="DO126" s="73">
        <v>4.5</v>
      </c>
      <c r="DP126" s="73">
        <v>4.5</v>
      </c>
      <c r="DQ126" s="73">
        <v>4.5</v>
      </c>
      <c r="DR126" s="73">
        <v>3</v>
      </c>
      <c r="DS126" s="73">
        <v>3</v>
      </c>
      <c r="DT126" s="73">
        <v>3</v>
      </c>
      <c r="DU126" s="73">
        <v>3</v>
      </c>
      <c r="DV126" s="73">
        <v>3</v>
      </c>
      <c r="DW126" s="73">
        <v>3</v>
      </c>
      <c r="DX126" s="73">
        <v>3</v>
      </c>
      <c r="DY126" s="369">
        <v>4.5</v>
      </c>
      <c r="DZ126" s="73">
        <v>4.5</v>
      </c>
      <c r="EA126" s="73">
        <v>4.5</v>
      </c>
      <c r="EB126" s="73">
        <v>4.5</v>
      </c>
      <c r="EC126" s="73">
        <v>4.5</v>
      </c>
      <c r="ED126" s="73">
        <v>4.5</v>
      </c>
      <c r="EE126" s="73">
        <v>4.5</v>
      </c>
      <c r="EF126" s="369">
        <v>3</v>
      </c>
      <c r="EG126" s="73">
        <v>3</v>
      </c>
      <c r="EH126" s="73">
        <v>3</v>
      </c>
      <c r="EI126" s="73">
        <v>3</v>
      </c>
      <c r="EJ126" s="73">
        <v>3</v>
      </c>
      <c r="EK126" s="73">
        <v>3</v>
      </c>
      <c r="EL126" s="73">
        <v>3</v>
      </c>
      <c r="EM126" s="369">
        <v>4.5</v>
      </c>
      <c r="EN126" s="73">
        <v>4.5</v>
      </c>
      <c r="EO126" s="73">
        <v>4.5</v>
      </c>
      <c r="EP126" s="73">
        <v>4.5</v>
      </c>
      <c r="EQ126" s="73">
        <v>4.5</v>
      </c>
      <c r="ER126" s="73">
        <v>4.5</v>
      </c>
      <c r="ES126" s="73">
        <v>4.5</v>
      </c>
      <c r="ET126" s="369">
        <v>3</v>
      </c>
      <c r="EU126" s="73">
        <v>3</v>
      </c>
      <c r="EV126" s="73">
        <v>3</v>
      </c>
      <c r="EW126" s="73">
        <v>3</v>
      </c>
      <c r="EX126" s="73">
        <v>3</v>
      </c>
      <c r="EY126" s="73">
        <v>3</v>
      </c>
      <c r="EZ126" s="73">
        <v>3</v>
      </c>
      <c r="FA126" s="369">
        <v>4.5</v>
      </c>
      <c r="FB126" s="73">
        <v>4.5</v>
      </c>
      <c r="FC126" s="73">
        <v>4.5</v>
      </c>
      <c r="FD126" s="73">
        <v>4.5</v>
      </c>
      <c r="FE126" s="73">
        <v>4.5</v>
      </c>
      <c r="FF126" s="73">
        <v>4.5</v>
      </c>
      <c r="FG126" s="73">
        <v>4.5</v>
      </c>
      <c r="FH126" s="369">
        <v>3</v>
      </c>
      <c r="FI126" s="73">
        <v>3</v>
      </c>
      <c r="FJ126" s="73">
        <v>3</v>
      </c>
      <c r="FK126" s="73">
        <v>3</v>
      </c>
      <c r="FL126" s="73">
        <v>3</v>
      </c>
      <c r="FM126" s="73">
        <v>3</v>
      </c>
      <c r="FN126" s="73">
        <v>3</v>
      </c>
    </row>
    <row r="127" spans="1:170">
      <c r="A127" s="370" t="s">
        <v>666</v>
      </c>
      <c r="B127" t="s">
        <v>667</v>
      </c>
      <c r="C127" s="369">
        <v>12</v>
      </c>
      <c r="D127" s="73">
        <v>12</v>
      </c>
      <c r="E127" s="73">
        <v>12</v>
      </c>
      <c r="F127" s="73">
        <v>12</v>
      </c>
      <c r="G127" s="73">
        <v>12</v>
      </c>
      <c r="H127" s="73">
        <v>12</v>
      </c>
      <c r="I127" s="73">
        <v>12</v>
      </c>
      <c r="J127" s="369">
        <v>12</v>
      </c>
      <c r="K127" s="73">
        <v>12</v>
      </c>
      <c r="L127" s="73">
        <v>12</v>
      </c>
      <c r="M127" s="73">
        <v>12</v>
      </c>
      <c r="N127" s="73">
        <v>12</v>
      </c>
      <c r="O127" s="73">
        <v>12</v>
      </c>
      <c r="P127" s="73">
        <v>12</v>
      </c>
      <c r="Q127" s="369">
        <v>12</v>
      </c>
      <c r="R127" s="73">
        <v>12</v>
      </c>
      <c r="S127" s="73">
        <v>12</v>
      </c>
      <c r="T127" s="73">
        <v>12</v>
      </c>
      <c r="U127" s="73">
        <v>12</v>
      </c>
      <c r="V127" s="73">
        <v>12</v>
      </c>
      <c r="W127" s="73">
        <v>12</v>
      </c>
      <c r="X127" s="369">
        <v>12</v>
      </c>
      <c r="Y127" s="73">
        <v>12</v>
      </c>
      <c r="Z127" s="73">
        <v>12</v>
      </c>
      <c r="AA127" s="73">
        <v>12</v>
      </c>
      <c r="AB127" s="73">
        <v>12</v>
      </c>
      <c r="AC127" s="73">
        <v>12</v>
      </c>
      <c r="AD127" s="73">
        <v>12</v>
      </c>
      <c r="AE127" s="369">
        <v>12</v>
      </c>
      <c r="AF127" s="73">
        <v>12</v>
      </c>
      <c r="AG127" s="73">
        <v>12</v>
      </c>
      <c r="AH127" s="73">
        <v>12</v>
      </c>
      <c r="AI127" s="73">
        <v>12</v>
      </c>
      <c r="AJ127" s="73">
        <v>12</v>
      </c>
      <c r="AK127" s="73">
        <v>12</v>
      </c>
      <c r="AL127" s="369">
        <v>12</v>
      </c>
      <c r="AM127" s="73">
        <v>12</v>
      </c>
      <c r="AN127" s="73">
        <v>12</v>
      </c>
      <c r="AO127" s="73">
        <v>12</v>
      </c>
      <c r="AP127" s="73">
        <v>12</v>
      </c>
      <c r="AQ127" s="73">
        <v>12</v>
      </c>
      <c r="AR127" s="73">
        <v>12</v>
      </c>
      <c r="AS127" s="369">
        <v>12</v>
      </c>
      <c r="AT127" s="73">
        <v>12</v>
      </c>
      <c r="AU127" s="73">
        <v>12</v>
      </c>
      <c r="AV127" s="73">
        <v>12</v>
      </c>
      <c r="AW127" s="73">
        <v>12</v>
      </c>
      <c r="AX127" s="73">
        <v>12</v>
      </c>
      <c r="AY127" s="73">
        <v>12</v>
      </c>
      <c r="AZ127" s="369">
        <v>12</v>
      </c>
      <c r="BA127" s="73">
        <v>12</v>
      </c>
      <c r="BB127" s="73">
        <v>12</v>
      </c>
      <c r="BC127" s="73">
        <v>12</v>
      </c>
      <c r="BD127" s="73">
        <v>12</v>
      </c>
      <c r="BE127" s="73">
        <v>12</v>
      </c>
      <c r="BF127" s="73">
        <v>12</v>
      </c>
      <c r="BG127" s="369">
        <v>12</v>
      </c>
      <c r="BH127" s="73">
        <v>12</v>
      </c>
      <c r="BI127" s="73">
        <v>12</v>
      </c>
      <c r="BJ127" s="73">
        <v>12</v>
      </c>
      <c r="BK127" s="73">
        <v>12</v>
      </c>
      <c r="BL127" s="73">
        <v>12</v>
      </c>
      <c r="BM127" s="73">
        <v>12</v>
      </c>
      <c r="BN127" s="369">
        <v>12</v>
      </c>
      <c r="BO127" s="73">
        <v>12</v>
      </c>
      <c r="BP127" s="73">
        <v>12</v>
      </c>
      <c r="BQ127" s="73">
        <v>12</v>
      </c>
      <c r="BR127" s="73">
        <v>12</v>
      </c>
      <c r="BS127" s="73">
        <v>12</v>
      </c>
      <c r="BT127" s="73">
        <v>12</v>
      </c>
      <c r="BU127" s="369">
        <v>12</v>
      </c>
      <c r="BV127" s="73">
        <v>12</v>
      </c>
      <c r="BW127" s="73">
        <v>12</v>
      </c>
      <c r="BX127" s="73">
        <v>12</v>
      </c>
      <c r="BY127" s="73">
        <v>12</v>
      </c>
      <c r="BZ127" s="73">
        <v>12</v>
      </c>
      <c r="CA127" s="73">
        <v>12</v>
      </c>
      <c r="CB127" s="369">
        <v>12</v>
      </c>
      <c r="CC127" s="73">
        <v>12</v>
      </c>
      <c r="CD127" s="73">
        <v>12</v>
      </c>
      <c r="CE127" s="73">
        <v>12</v>
      </c>
      <c r="CF127" s="73">
        <v>12</v>
      </c>
      <c r="CG127" s="73">
        <v>12</v>
      </c>
      <c r="CH127" s="73">
        <v>12</v>
      </c>
      <c r="CI127" s="369">
        <v>12</v>
      </c>
      <c r="CJ127" s="73">
        <v>12</v>
      </c>
      <c r="CK127" s="73">
        <v>12</v>
      </c>
      <c r="CL127" s="73">
        <v>12</v>
      </c>
      <c r="CM127" s="73">
        <v>12</v>
      </c>
      <c r="CN127" s="73">
        <v>12</v>
      </c>
      <c r="CO127" s="73">
        <v>12</v>
      </c>
      <c r="CP127" s="369">
        <v>12</v>
      </c>
      <c r="CQ127" s="73">
        <v>12</v>
      </c>
      <c r="CR127" s="73">
        <v>12</v>
      </c>
      <c r="CS127" s="73">
        <v>12</v>
      </c>
      <c r="CT127" s="73">
        <v>12</v>
      </c>
      <c r="CU127" s="73">
        <v>12</v>
      </c>
      <c r="CV127" s="73">
        <v>12</v>
      </c>
      <c r="CW127" s="369">
        <v>12</v>
      </c>
      <c r="CX127" s="73">
        <v>12</v>
      </c>
      <c r="CY127" s="73">
        <v>12</v>
      </c>
      <c r="CZ127" s="73">
        <v>12</v>
      </c>
      <c r="DA127" s="73">
        <v>12</v>
      </c>
      <c r="DB127" s="73">
        <v>12</v>
      </c>
      <c r="DC127" s="73">
        <v>12</v>
      </c>
      <c r="DD127" s="369">
        <v>12</v>
      </c>
      <c r="DE127" s="73">
        <v>12</v>
      </c>
      <c r="DF127" s="73">
        <v>12</v>
      </c>
      <c r="DG127" s="73">
        <v>12</v>
      </c>
      <c r="DH127" s="73">
        <v>12</v>
      </c>
      <c r="DI127" s="73">
        <v>12</v>
      </c>
      <c r="DJ127" s="73">
        <v>12</v>
      </c>
      <c r="DK127" s="369">
        <v>12</v>
      </c>
      <c r="DL127" s="73">
        <v>12</v>
      </c>
      <c r="DM127" s="73">
        <v>12</v>
      </c>
      <c r="DN127" s="73">
        <v>12</v>
      </c>
      <c r="DO127" s="73">
        <v>12</v>
      </c>
      <c r="DP127" s="73">
        <v>12</v>
      </c>
      <c r="DQ127" s="73">
        <v>12</v>
      </c>
      <c r="DR127" s="369">
        <v>12</v>
      </c>
      <c r="DS127" s="73">
        <v>12</v>
      </c>
      <c r="DT127" s="73">
        <v>12</v>
      </c>
      <c r="DU127" s="73">
        <v>12</v>
      </c>
      <c r="DV127" s="73">
        <v>12</v>
      </c>
      <c r="DW127" s="73">
        <v>12</v>
      </c>
      <c r="DX127" s="73">
        <v>12</v>
      </c>
      <c r="DY127" s="369">
        <v>12</v>
      </c>
      <c r="DZ127" s="73">
        <v>12</v>
      </c>
      <c r="EA127" s="73">
        <v>12</v>
      </c>
      <c r="EB127" s="73">
        <v>12</v>
      </c>
      <c r="EC127" s="73">
        <v>12</v>
      </c>
      <c r="ED127" s="73">
        <v>12</v>
      </c>
      <c r="EE127" s="73">
        <v>12</v>
      </c>
      <c r="EF127" s="369">
        <v>12</v>
      </c>
      <c r="EG127" s="73">
        <v>12</v>
      </c>
      <c r="EH127" s="73">
        <v>12</v>
      </c>
      <c r="EI127" s="73">
        <v>12</v>
      </c>
      <c r="EJ127" s="73">
        <v>12</v>
      </c>
      <c r="EK127" s="73">
        <v>12</v>
      </c>
      <c r="EL127" s="73">
        <v>12</v>
      </c>
      <c r="EM127" s="369">
        <v>12</v>
      </c>
      <c r="EN127" s="73">
        <v>12</v>
      </c>
      <c r="EO127" s="73">
        <v>12</v>
      </c>
      <c r="EP127" s="73">
        <v>12</v>
      </c>
      <c r="EQ127" s="73">
        <v>12</v>
      </c>
      <c r="ER127" s="73">
        <v>12</v>
      </c>
      <c r="ES127" s="73">
        <v>12</v>
      </c>
      <c r="ET127" s="369">
        <v>12</v>
      </c>
      <c r="EU127" s="73">
        <v>12</v>
      </c>
      <c r="EV127" s="73">
        <v>12</v>
      </c>
      <c r="EW127" s="73">
        <v>12</v>
      </c>
      <c r="EX127" s="73">
        <v>12</v>
      </c>
      <c r="EY127" s="73">
        <v>12</v>
      </c>
      <c r="EZ127" s="73">
        <v>12</v>
      </c>
      <c r="FA127" s="369">
        <v>12</v>
      </c>
      <c r="FB127" s="73">
        <v>12</v>
      </c>
      <c r="FC127" s="73">
        <v>12</v>
      </c>
      <c r="FD127" s="73">
        <v>12</v>
      </c>
      <c r="FE127" s="73">
        <v>12</v>
      </c>
      <c r="FF127" s="73">
        <v>12</v>
      </c>
      <c r="FG127" s="73">
        <v>12</v>
      </c>
      <c r="FH127" s="369">
        <v>12</v>
      </c>
      <c r="FI127" s="73">
        <v>12</v>
      </c>
      <c r="FJ127" s="73">
        <v>12</v>
      </c>
      <c r="FK127" s="73">
        <v>12</v>
      </c>
      <c r="FL127" s="73">
        <v>12</v>
      </c>
      <c r="FM127" s="73">
        <v>12</v>
      </c>
      <c r="FN127" s="73">
        <v>12</v>
      </c>
    </row>
    <row r="128" spans="1:170">
      <c r="A128" s="370" t="s">
        <v>676</v>
      </c>
      <c r="B128" t="s">
        <v>677</v>
      </c>
      <c r="C128" s="369">
        <v>12</v>
      </c>
      <c r="D128" s="73">
        <v>12</v>
      </c>
      <c r="E128" s="73">
        <v>12</v>
      </c>
      <c r="F128" s="73">
        <v>12</v>
      </c>
      <c r="G128" s="73">
        <v>12</v>
      </c>
      <c r="H128" s="73">
        <v>12</v>
      </c>
      <c r="I128" s="73">
        <v>12</v>
      </c>
      <c r="J128" s="369">
        <v>12</v>
      </c>
      <c r="K128" s="73">
        <v>12</v>
      </c>
      <c r="L128" s="73">
        <v>12</v>
      </c>
      <c r="M128" s="73">
        <v>12</v>
      </c>
      <c r="N128" s="73">
        <v>12</v>
      </c>
      <c r="O128" s="73">
        <v>12</v>
      </c>
      <c r="P128" s="73">
        <v>12</v>
      </c>
      <c r="Q128" s="369">
        <v>12</v>
      </c>
      <c r="R128" s="73">
        <v>12</v>
      </c>
      <c r="S128" s="73">
        <v>12</v>
      </c>
      <c r="T128" s="73">
        <v>12</v>
      </c>
      <c r="U128" s="73">
        <v>12</v>
      </c>
      <c r="V128" s="73">
        <v>12</v>
      </c>
      <c r="W128" s="73">
        <v>12</v>
      </c>
      <c r="X128" s="369">
        <v>12</v>
      </c>
      <c r="Y128" s="73">
        <v>12</v>
      </c>
      <c r="Z128" s="73">
        <v>12</v>
      </c>
      <c r="AA128" s="73">
        <v>12</v>
      </c>
      <c r="AB128" s="73">
        <v>12</v>
      </c>
      <c r="AC128" s="73">
        <v>12</v>
      </c>
      <c r="AD128" s="73">
        <v>12</v>
      </c>
      <c r="AE128" s="369">
        <v>12</v>
      </c>
      <c r="AF128" s="73">
        <v>12</v>
      </c>
      <c r="AG128" s="73">
        <v>12</v>
      </c>
      <c r="AH128" s="73">
        <v>12</v>
      </c>
      <c r="AI128" s="73">
        <v>12</v>
      </c>
      <c r="AJ128" s="73">
        <v>12</v>
      </c>
      <c r="AK128" s="73">
        <v>12</v>
      </c>
      <c r="AL128" s="369">
        <v>12</v>
      </c>
      <c r="AM128" s="73">
        <v>12</v>
      </c>
      <c r="AN128" s="73">
        <v>12</v>
      </c>
      <c r="AO128" s="73">
        <v>12</v>
      </c>
      <c r="AP128" s="73">
        <v>12</v>
      </c>
      <c r="AQ128" s="73">
        <v>12</v>
      </c>
      <c r="AR128" s="73">
        <v>12</v>
      </c>
      <c r="AS128" s="369">
        <v>12</v>
      </c>
      <c r="AT128" s="73">
        <v>12</v>
      </c>
      <c r="AU128" s="73">
        <v>12</v>
      </c>
      <c r="AV128" s="73">
        <v>12</v>
      </c>
      <c r="AW128" s="73">
        <v>12</v>
      </c>
      <c r="AX128" s="73">
        <v>12</v>
      </c>
      <c r="AY128" s="73">
        <v>12</v>
      </c>
      <c r="AZ128" s="369">
        <v>12</v>
      </c>
      <c r="BA128" s="73">
        <v>12</v>
      </c>
      <c r="BB128" s="73">
        <v>12</v>
      </c>
      <c r="BC128" s="73">
        <v>12</v>
      </c>
      <c r="BD128" s="73">
        <v>12</v>
      </c>
      <c r="BE128" s="73">
        <v>12</v>
      </c>
      <c r="BF128" s="73">
        <v>12</v>
      </c>
      <c r="BG128" s="369">
        <v>12</v>
      </c>
      <c r="BH128" s="73">
        <v>12</v>
      </c>
      <c r="BI128" s="73">
        <v>12</v>
      </c>
      <c r="BJ128" s="73">
        <v>12</v>
      </c>
      <c r="BK128" s="73">
        <v>12</v>
      </c>
      <c r="BL128" s="73">
        <v>12</v>
      </c>
      <c r="BM128" s="73">
        <v>12</v>
      </c>
      <c r="BN128" s="369">
        <v>12</v>
      </c>
      <c r="BO128" s="73">
        <v>12</v>
      </c>
      <c r="BP128" s="73">
        <v>12</v>
      </c>
      <c r="BQ128" s="73">
        <v>12</v>
      </c>
      <c r="BR128" s="73">
        <v>12</v>
      </c>
      <c r="BS128" s="73">
        <v>12</v>
      </c>
      <c r="BT128" s="73">
        <v>12</v>
      </c>
      <c r="BU128" s="369">
        <v>12</v>
      </c>
      <c r="BV128" s="73">
        <v>12</v>
      </c>
      <c r="BW128" s="73">
        <v>12</v>
      </c>
      <c r="BX128" s="73">
        <v>12</v>
      </c>
      <c r="BY128" s="73">
        <v>12</v>
      </c>
      <c r="BZ128" s="73">
        <v>12</v>
      </c>
      <c r="CA128" s="73">
        <v>12</v>
      </c>
      <c r="CB128" s="369">
        <v>12</v>
      </c>
      <c r="CC128" s="73">
        <v>12</v>
      </c>
      <c r="CD128" s="73">
        <v>12</v>
      </c>
      <c r="CE128" s="73">
        <v>12</v>
      </c>
      <c r="CF128" s="73">
        <v>12</v>
      </c>
      <c r="CG128" s="73">
        <v>12</v>
      </c>
      <c r="CH128" s="73">
        <v>12</v>
      </c>
      <c r="CI128" s="369">
        <v>12</v>
      </c>
      <c r="CJ128" s="73">
        <v>12</v>
      </c>
      <c r="CK128" s="73">
        <v>12</v>
      </c>
      <c r="CL128" s="73">
        <v>12</v>
      </c>
      <c r="CM128" s="73">
        <v>12</v>
      </c>
      <c r="CN128" s="73">
        <v>12</v>
      </c>
      <c r="CO128" s="73">
        <v>12</v>
      </c>
      <c r="CP128" s="369">
        <v>12</v>
      </c>
      <c r="CQ128" s="73">
        <v>12</v>
      </c>
      <c r="CR128" s="73">
        <v>12</v>
      </c>
      <c r="CS128" s="73">
        <v>12</v>
      </c>
      <c r="CT128" s="73">
        <v>12</v>
      </c>
      <c r="CU128" s="73">
        <v>12</v>
      </c>
      <c r="CV128" s="73">
        <v>12</v>
      </c>
      <c r="CW128" s="369">
        <v>12</v>
      </c>
      <c r="CX128" s="73">
        <v>12</v>
      </c>
      <c r="CY128" s="73">
        <v>12</v>
      </c>
      <c r="CZ128" s="73">
        <v>12</v>
      </c>
      <c r="DA128" s="73">
        <v>12</v>
      </c>
      <c r="DB128" s="73">
        <v>12</v>
      </c>
      <c r="DC128" s="73">
        <v>12</v>
      </c>
      <c r="DD128" s="369">
        <v>12</v>
      </c>
      <c r="DE128" s="73">
        <v>12</v>
      </c>
      <c r="DF128" s="73">
        <v>12</v>
      </c>
      <c r="DG128" s="73">
        <v>12</v>
      </c>
      <c r="DH128" s="73">
        <v>12</v>
      </c>
      <c r="DI128" s="73">
        <v>12</v>
      </c>
      <c r="DJ128" s="73">
        <v>12</v>
      </c>
      <c r="DK128" s="369">
        <v>12</v>
      </c>
      <c r="DL128" s="73">
        <v>12</v>
      </c>
      <c r="DM128" s="73">
        <v>12</v>
      </c>
      <c r="DN128" s="73">
        <v>12</v>
      </c>
      <c r="DO128" s="73">
        <v>12</v>
      </c>
      <c r="DP128" s="73">
        <v>12</v>
      </c>
      <c r="DQ128" s="73">
        <v>12</v>
      </c>
      <c r="DR128" s="369">
        <v>12</v>
      </c>
      <c r="DS128" s="73">
        <v>12</v>
      </c>
      <c r="DT128" s="73">
        <v>12</v>
      </c>
      <c r="DU128" s="73">
        <v>12</v>
      </c>
      <c r="DV128" s="73">
        <v>12</v>
      </c>
      <c r="DW128" s="73">
        <v>12</v>
      </c>
      <c r="DX128" s="73">
        <v>12</v>
      </c>
      <c r="DY128" s="369">
        <v>12</v>
      </c>
      <c r="DZ128" s="73">
        <v>12</v>
      </c>
      <c r="EA128" s="73">
        <v>12</v>
      </c>
      <c r="EB128" s="73">
        <v>12</v>
      </c>
      <c r="EC128" s="73">
        <v>12</v>
      </c>
      <c r="ED128" s="73">
        <v>12</v>
      </c>
      <c r="EE128" s="73">
        <v>12</v>
      </c>
      <c r="EF128" s="369">
        <v>12</v>
      </c>
      <c r="EG128" s="73">
        <v>12</v>
      </c>
      <c r="EH128" s="73">
        <v>12</v>
      </c>
      <c r="EI128" s="73">
        <v>12</v>
      </c>
      <c r="EJ128" s="73">
        <v>12</v>
      </c>
      <c r="EK128" s="73">
        <v>12</v>
      </c>
      <c r="EL128" s="73">
        <v>12</v>
      </c>
      <c r="EM128" s="369">
        <v>12</v>
      </c>
      <c r="EN128" s="73">
        <v>12</v>
      </c>
      <c r="EO128" s="73">
        <v>12</v>
      </c>
      <c r="EP128" s="73">
        <v>12</v>
      </c>
      <c r="EQ128" s="73">
        <v>12</v>
      </c>
      <c r="ER128" s="73">
        <v>12</v>
      </c>
      <c r="ES128" s="73">
        <v>12</v>
      </c>
      <c r="ET128" s="369">
        <v>12</v>
      </c>
      <c r="EU128" s="73">
        <v>12</v>
      </c>
      <c r="EV128" s="73">
        <v>12</v>
      </c>
      <c r="EW128" s="73">
        <v>12</v>
      </c>
      <c r="EX128" s="73">
        <v>12</v>
      </c>
      <c r="EY128" s="73">
        <v>12</v>
      </c>
      <c r="EZ128" s="73">
        <v>12</v>
      </c>
      <c r="FA128" s="369">
        <v>12</v>
      </c>
      <c r="FB128" s="73">
        <v>12</v>
      </c>
      <c r="FC128" s="73">
        <v>12</v>
      </c>
      <c r="FD128" s="73">
        <v>12</v>
      </c>
      <c r="FE128" s="73">
        <v>12</v>
      </c>
      <c r="FF128" s="73">
        <v>12</v>
      </c>
      <c r="FG128" s="73">
        <v>12</v>
      </c>
      <c r="FH128" s="369">
        <v>12</v>
      </c>
      <c r="FI128" s="73">
        <v>12</v>
      </c>
      <c r="FJ128" s="73">
        <v>12</v>
      </c>
      <c r="FK128" s="73">
        <v>12</v>
      </c>
      <c r="FL128" s="73">
        <v>12</v>
      </c>
      <c r="FM128" s="73">
        <v>12</v>
      </c>
      <c r="FN128" s="73">
        <v>12</v>
      </c>
    </row>
    <row r="129" spans="1:170">
      <c r="A129" s="370" t="s">
        <v>2114</v>
      </c>
      <c r="B129" t="s">
        <v>2984</v>
      </c>
      <c r="C129" s="369">
        <v>0</v>
      </c>
      <c r="D129" s="73">
        <v>4</v>
      </c>
      <c r="E129" s="73">
        <v>4</v>
      </c>
      <c r="F129" s="73">
        <v>4</v>
      </c>
      <c r="G129" s="73">
        <v>4</v>
      </c>
      <c r="H129" s="73">
        <v>4</v>
      </c>
      <c r="I129" s="73">
        <v>4</v>
      </c>
      <c r="J129" s="369">
        <v>0</v>
      </c>
      <c r="K129" s="73">
        <v>3</v>
      </c>
      <c r="L129" s="73">
        <v>3</v>
      </c>
      <c r="M129" s="73">
        <v>3</v>
      </c>
      <c r="N129" s="73">
        <v>3</v>
      </c>
      <c r="O129" s="73">
        <v>3</v>
      </c>
      <c r="P129" s="73">
        <v>0</v>
      </c>
      <c r="Q129" s="369">
        <v>0</v>
      </c>
      <c r="R129" s="369">
        <v>4</v>
      </c>
      <c r="S129" s="369">
        <v>4</v>
      </c>
      <c r="T129" s="369">
        <v>4</v>
      </c>
      <c r="U129" s="369">
        <v>4</v>
      </c>
      <c r="V129" s="369">
        <v>4</v>
      </c>
      <c r="W129" s="369">
        <v>4</v>
      </c>
      <c r="X129" s="369">
        <v>0</v>
      </c>
      <c r="Y129" s="369">
        <v>3</v>
      </c>
      <c r="Z129" s="369">
        <v>3</v>
      </c>
      <c r="AA129" s="369">
        <v>3</v>
      </c>
      <c r="AB129" s="369">
        <v>3</v>
      </c>
      <c r="AC129" s="369">
        <v>3</v>
      </c>
      <c r="AD129" s="369">
        <v>0</v>
      </c>
      <c r="AE129" s="369">
        <v>0</v>
      </c>
      <c r="AF129" s="369">
        <v>4</v>
      </c>
      <c r="AG129" s="369">
        <v>4</v>
      </c>
      <c r="AH129" s="369">
        <v>4</v>
      </c>
      <c r="AI129" s="369">
        <v>4</v>
      </c>
      <c r="AJ129" s="369">
        <v>4</v>
      </c>
      <c r="AK129" s="369">
        <v>4</v>
      </c>
      <c r="AL129" s="369">
        <v>0</v>
      </c>
      <c r="AM129" s="369">
        <v>3</v>
      </c>
      <c r="AN129" s="369">
        <v>3</v>
      </c>
      <c r="AO129" s="369">
        <v>3</v>
      </c>
      <c r="AP129" s="369">
        <v>3</v>
      </c>
      <c r="AQ129" s="369">
        <v>3</v>
      </c>
      <c r="AR129" s="369">
        <v>0</v>
      </c>
      <c r="AS129" s="369">
        <v>0</v>
      </c>
      <c r="AT129" s="73">
        <v>4</v>
      </c>
      <c r="AU129" s="73">
        <v>4</v>
      </c>
      <c r="AV129" s="73">
        <v>4</v>
      </c>
      <c r="AW129" s="73">
        <v>4</v>
      </c>
      <c r="AX129" s="73">
        <v>4</v>
      </c>
      <c r="AY129" s="73">
        <v>4</v>
      </c>
      <c r="AZ129" s="369">
        <v>0</v>
      </c>
      <c r="BA129" s="73">
        <v>3</v>
      </c>
      <c r="BB129" s="73">
        <v>3</v>
      </c>
      <c r="BC129" s="73">
        <v>3</v>
      </c>
      <c r="BD129" s="73">
        <v>3</v>
      </c>
      <c r="BE129" s="73">
        <v>3</v>
      </c>
      <c r="BF129" s="73">
        <v>0</v>
      </c>
      <c r="BG129" s="369">
        <v>0</v>
      </c>
      <c r="BH129" s="73">
        <v>4</v>
      </c>
      <c r="BI129" s="73">
        <v>4</v>
      </c>
      <c r="BJ129" s="73">
        <v>4</v>
      </c>
      <c r="BK129" s="73">
        <v>4</v>
      </c>
      <c r="BL129" s="73">
        <v>4</v>
      </c>
      <c r="BM129" s="73">
        <v>4</v>
      </c>
      <c r="BN129" s="369">
        <v>0</v>
      </c>
      <c r="BO129" s="73">
        <v>3</v>
      </c>
      <c r="BP129" s="73">
        <v>3</v>
      </c>
      <c r="BQ129" s="73">
        <v>3</v>
      </c>
      <c r="BR129" s="73">
        <v>3</v>
      </c>
      <c r="BS129" s="73">
        <v>3</v>
      </c>
      <c r="BT129" s="73">
        <v>0</v>
      </c>
      <c r="BU129" s="369">
        <v>0</v>
      </c>
      <c r="BV129" s="73">
        <v>4</v>
      </c>
      <c r="BW129" s="73">
        <v>4</v>
      </c>
      <c r="BX129" s="73">
        <v>4</v>
      </c>
      <c r="BY129" s="73">
        <v>4</v>
      </c>
      <c r="BZ129" s="73">
        <v>4</v>
      </c>
      <c r="CA129" s="73">
        <v>4</v>
      </c>
      <c r="CB129" s="369">
        <v>0</v>
      </c>
      <c r="CC129" s="73">
        <v>3</v>
      </c>
      <c r="CD129" s="73">
        <v>3</v>
      </c>
      <c r="CE129" s="73">
        <v>3</v>
      </c>
      <c r="CF129" s="73">
        <v>3</v>
      </c>
      <c r="CG129" s="73">
        <v>3</v>
      </c>
      <c r="CH129" s="73">
        <v>0</v>
      </c>
      <c r="CI129" s="369">
        <v>0</v>
      </c>
      <c r="CJ129" s="73">
        <v>4</v>
      </c>
      <c r="CK129" s="73">
        <v>4</v>
      </c>
      <c r="CL129" s="73">
        <v>4</v>
      </c>
      <c r="CM129" s="73">
        <v>4</v>
      </c>
      <c r="CN129" s="73">
        <v>4</v>
      </c>
      <c r="CO129" s="73">
        <v>4</v>
      </c>
      <c r="CP129" s="369">
        <v>0</v>
      </c>
      <c r="CQ129" s="73">
        <v>3</v>
      </c>
      <c r="CR129" s="73">
        <v>3</v>
      </c>
      <c r="CS129" s="73">
        <v>3</v>
      </c>
      <c r="CT129" s="73">
        <v>3</v>
      </c>
      <c r="CU129" s="73">
        <v>3</v>
      </c>
      <c r="CV129" s="73">
        <v>0</v>
      </c>
      <c r="CW129" s="369">
        <v>0</v>
      </c>
      <c r="CX129" s="73">
        <v>4</v>
      </c>
      <c r="CY129" s="73">
        <v>4</v>
      </c>
      <c r="CZ129" s="73">
        <v>4</v>
      </c>
      <c r="DA129" s="73">
        <v>4</v>
      </c>
      <c r="DB129" s="73">
        <v>4</v>
      </c>
      <c r="DC129" s="73">
        <v>4</v>
      </c>
      <c r="DD129" s="369">
        <v>0</v>
      </c>
      <c r="DE129" s="73">
        <v>3</v>
      </c>
      <c r="DF129" s="73">
        <v>3</v>
      </c>
      <c r="DG129" s="73">
        <v>3</v>
      </c>
      <c r="DH129" s="73">
        <v>3</v>
      </c>
      <c r="DI129" s="73">
        <v>3</v>
      </c>
      <c r="DJ129" s="73">
        <v>0</v>
      </c>
      <c r="DK129" s="369">
        <v>0</v>
      </c>
      <c r="DL129" s="73">
        <v>4</v>
      </c>
      <c r="DM129" s="73">
        <v>4</v>
      </c>
      <c r="DN129" s="73">
        <v>4</v>
      </c>
      <c r="DO129" s="73">
        <v>4</v>
      </c>
      <c r="DP129" s="73">
        <v>4</v>
      </c>
      <c r="DQ129" s="73">
        <v>4</v>
      </c>
      <c r="DR129" s="369">
        <v>0</v>
      </c>
      <c r="DS129" s="73">
        <v>3</v>
      </c>
      <c r="DT129" s="73">
        <v>3</v>
      </c>
      <c r="DU129" s="73">
        <v>3</v>
      </c>
      <c r="DV129" s="73">
        <v>3</v>
      </c>
      <c r="DW129" s="73">
        <v>3</v>
      </c>
      <c r="DX129" s="73">
        <v>0</v>
      </c>
      <c r="DY129" s="369">
        <v>0</v>
      </c>
      <c r="DZ129" s="73">
        <v>4</v>
      </c>
      <c r="EA129" s="73">
        <v>4</v>
      </c>
      <c r="EB129" s="73">
        <v>4</v>
      </c>
      <c r="EC129" s="73">
        <v>4</v>
      </c>
      <c r="ED129" s="73">
        <v>4</v>
      </c>
      <c r="EE129" s="73">
        <v>4</v>
      </c>
      <c r="EF129" s="369">
        <v>0</v>
      </c>
      <c r="EG129" s="73">
        <v>3</v>
      </c>
      <c r="EH129" s="73">
        <v>3</v>
      </c>
      <c r="EI129" s="73">
        <v>3</v>
      </c>
      <c r="EJ129" s="73">
        <v>3</v>
      </c>
      <c r="EK129" s="73">
        <v>3</v>
      </c>
      <c r="EL129" s="73">
        <v>0</v>
      </c>
      <c r="EM129" s="369">
        <v>0</v>
      </c>
      <c r="EN129" s="369">
        <v>4</v>
      </c>
      <c r="EO129" s="369">
        <v>4</v>
      </c>
      <c r="EP129" s="369">
        <v>4</v>
      </c>
      <c r="EQ129" s="369">
        <v>4</v>
      </c>
      <c r="ER129" s="369">
        <v>4</v>
      </c>
      <c r="ES129" s="369">
        <v>4</v>
      </c>
      <c r="ET129" s="369">
        <v>0</v>
      </c>
      <c r="EU129" s="369">
        <v>3</v>
      </c>
      <c r="EV129" s="369">
        <v>3</v>
      </c>
      <c r="EW129" s="369">
        <v>3</v>
      </c>
      <c r="EX129" s="369">
        <v>3</v>
      </c>
      <c r="EY129" s="369">
        <v>3</v>
      </c>
      <c r="EZ129" s="369">
        <v>0</v>
      </c>
      <c r="FA129" s="369">
        <v>0</v>
      </c>
      <c r="FB129" s="369">
        <v>4</v>
      </c>
      <c r="FC129" s="369">
        <v>4</v>
      </c>
      <c r="FD129" s="369">
        <v>4</v>
      </c>
      <c r="FE129" s="369">
        <v>4</v>
      </c>
      <c r="FF129" s="369">
        <v>4</v>
      </c>
      <c r="FG129" s="369">
        <v>4</v>
      </c>
      <c r="FH129" s="369">
        <v>0</v>
      </c>
      <c r="FI129" s="369">
        <v>3</v>
      </c>
      <c r="FJ129" s="369">
        <v>3</v>
      </c>
      <c r="FK129" s="369">
        <v>3</v>
      </c>
      <c r="FL129" s="369">
        <v>3</v>
      </c>
      <c r="FM129" s="369">
        <v>3</v>
      </c>
      <c r="FN129" s="369">
        <v>0</v>
      </c>
    </row>
  </sheetData>
  <autoFilter ref="A1:FN129" xr:uid="{77990913-12CC-4C3A-B112-047AE2A7C5C7}">
    <sortState xmlns:xlrd2="http://schemas.microsoft.com/office/spreadsheetml/2017/richdata2" ref="A2:FN129">
      <sortCondition ref="A1:A129"/>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C16" sqref="C16"/>
    </sheetView>
  </sheetViews>
  <sheetFormatPr defaultColWidth="11.42578125" defaultRowHeight="14.45"/>
  <cols>
    <col min="2" max="2" width="24.5703125" customWidth="1"/>
    <col min="3" max="3" width="51.140625" customWidth="1"/>
    <col min="4" max="4" width="53.140625" customWidth="1"/>
    <col min="5" max="5" width="33.42578125" customWidth="1"/>
    <col min="6" max="6" width="34.28515625" customWidth="1"/>
  </cols>
  <sheetData>
    <row r="1" spans="1:6">
      <c r="F1" s="148" t="s">
        <v>144</v>
      </c>
    </row>
    <row r="2" spans="1:6">
      <c r="A2">
        <v>6</v>
      </c>
      <c r="B2" t="s">
        <v>2985</v>
      </c>
      <c r="C2" s="74" t="s">
        <v>2986</v>
      </c>
      <c r="D2" s="74" t="s">
        <v>2987</v>
      </c>
      <c r="E2" s="148" t="s">
        <v>144</v>
      </c>
      <c r="F2" s="148" t="s">
        <v>144</v>
      </c>
    </row>
    <row r="3" spans="1:6">
      <c r="A3">
        <v>7</v>
      </c>
      <c r="B3" t="s">
        <v>314</v>
      </c>
      <c r="C3" t="s">
        <v>2988</v>
      </c>
      <c r="D3" s="74" t="s">
        <v>2989</v>
      </c>
      <c r="E3" s="74" t="s">
        <v>2990</v>
      </c>
      <c r="F3" s="149" t="s">
        <v>144</v>
      </c>
    </row>
    <row r="4" spans="1:6">
      <c r="A4">
        <v>8</v>
      </c>
      <c r="B4" t="s">
        <v>330</v>
      </c>
      <c r="C4" t="s">
        <v>2991</v>
      </c>
      <c r="D4" t="s">
        <v>2992</v>
      </c>
      <c r="E4" s="148" t="s">
        <v>144</v>
      </c>
      <c r="F4" s="148" t="s">
        <v>144</v>
      </c>
    </row>
    <row r="5" spans="1:6">
      <c r="A5">
        <v>9</v>
      </c>
      <c r="B5" t="s">
        <v>2942</v>
      </c>
      <c r="C5" t="s">
        <v>2993</v>
      </c>
      <c r="D5" t="s">
        <v>2994</v>
      </c>
      <c r="E5" t="s">
        <v>2995</v>
      </c>
      <c r="F5" s="148" t="s">
        <v>144</v>
      </c>
    </row>
    <row r="6" spans="1:6">
      <c r="A6">
        <v>10</v>
      </c>
      <c r="B6" t="s">
        <v>2943</v>
      </c>
      <c r="C6" t="s">
        <v>2996</v>
      </c>
      <c r="D6" t="s">
        <v>2997</v>
      </c>
      <c r="E6" t="s">
        <v>2998</v>
      </c>
    </row>
    <row r="7" spans="1:6">
      <c r="A7">
        <v>41</v>
      </c>
      <c r="B7" t="s">
        <v>2999</v>
      </c>
      <c r="C7" t="s">
        <v>3000</v>
      </c>
      <c r="D7" t="s">
        <v>3001</v>
      </c>
      <c r="E7" t="s">
        <v>144</v>
      </c>
      <c r="F7" s="148" t="s">
        <v>144</v>
      </c>
    </row>
    <row r="8" spans="1:6">
      <c r="A8">
        <v>44</v>
      </c>
      <c r="B8" t="s">
        <v>2951</v>
      </c>
      <c r="C8" s="74" t="s">
        <v>3002</v>
      </c>
      <c r="D8" s="74" t="s">
        <v>3003</v>
      </c>
      <c r="E8" t="s">
        <v>144</v>
      </c>
      <c r="F8" s="148" t="s">
        <v>144</v>
      </c>
    </row>
    <row r="9" spans="1:6">
      <c r="A9" s="328" t="s">
        <v>3004</v>
      </c>
      <c r="B9" t="s">
        <v>3005</v>
      </c>
      <c r="C9" t="s">
        <v>3006</v>
      </c>
      <c r="D9" t="s">
        <v>3007</v>
      </c>
      <c r="E9" t="s">
        <v>3008</v>
      </c>
      <c r="F9" s="148" t="s">
        <v>144</v>
      </c>
    </row>
    <row r="10" spans="1:6">
      <c r="A10">
        <v>62</v>
      </c>
      <c r="B10" t="s">
        <v>3009</v>
      </c>
      <c r="C10" t="s">
        <v>3010</v>
      </c>
    </row>
    <row r="11" spans="1:6">
      <c r="A11">
        <v>65</v>
      </c>
      <c r="B11" t="s">
        <v>2962</v>
      </c>
      <c r="C11" t="s">
        <v>3011</v>
      </c>
      <c r="D11" t="s">
        <v>3012</v>
      </c>
    </row>
    <row r="12" spans="1:6">
      <c r="A12">
        <v>68</v>
      </c>
      <c r="B12" t="s">
        <v>2964</v>
      </c>
      <c r="C12" t="s">
        <v>3013</v>
      </c>
      <c r="D12" t="s">
        <v>3014</v>
      </c>
    </row>
    <row r="13" spans="1:6">
      <c r="A13">
        <v>77</v>
      </c>
      <c r="B13" t="s">
        <v>3015</v>
      </c>
      <c r="C13" t="s">
        <v>3016</v>
      </c>
      <c r="D13" t="s">
        <v>3017</v>
      </c>
      <c r="E13" t="s">
        <v>3018</v>
      </c>
    </row>
    <row r="14" spans="1:6">
      <c r="A14">
        <v>79</v>
      </c>
      <c r="B14" t="s">
        <v>2966</v>
      </c>
      <c r="C14" t="s">
        <v>3019</v>
      </c>
      <c r="D14" t="s">
        <v>3020</v>
      </c>
    </row>
    <row r="15" spans="1:6">
      <c r="A15">
        <v>108</v>
      </c>
      <c r="B15" t="s">
        <v>2292</v>
      </c>
      <c r="C15" t="s">
        <v>3021</v>
      </c>
      <c r="D15" t="s">
        <v>3022</v>
      </c>
    </row>
    <row r="16" spans="1:6">
      <c r="A16">
        <v>109</v>
      </c>
      <c r="B16" t="s">
        <v>2973</v>
      </c>
      <c r="C16" t="s">
        <v>3023</v>
      </c>
      <c r="D16" t="s">
        <v>3024</v>
      </c>
    </row>
    <row r="17" spans="1:7">
      <c r="A17">
        <v>116</v>
      </c>
      <c r="B17" t="s">
        <v>2978</v>
      </c>
      <c r="C17" t="s">
        <v>3025</v>
      </c>
      <c r="D17" t="s">
        <v>3026</v>
      </c>
    </row>
    <row r="18" spans="1:7">
      <c r="A18">
        <v>117</v>
      </c>
      <c r="B18" t="s">
        <v>2979</v>
      </c>
      <c r="C18" t="s">
        <v>3027</v>
      </c>
      <c r="D18" t="s">
        <v>3028</v>
      </c>
    </row>
    <row r="19" spans="1:7">
      <c r="A19">
        <v>119</v>
      </c>
      <c r="B19" t="s">
        <v>3029</v>
      </c>
      <c r="C19" t="s">
        <v>3030</v>
      </c>
      <c r="D19" t="s">
        <v>3031</v>
      </c>
      <c r="E19" t="s">
        <v>3032</v>
      </c>
      <c r="F19" t="s">
        <v>3033</v>
      </c>
      <c r="G19" s="74" t="s">
        <v>3034</v>
      </c>
    </row>
    <row r="20" spans="1:7">
      <c r="A20">
        <v>120</v>
      </c>
      <c r="B20" t="s">
        <v>3035</v>
      </c>
      <c r="C20" t="s">
        <v>3036</v>
      </c>
      <c r="D20" t="s">
        <v>3037</v>
      </c>
      <c r="E20" s="173" t="s">
        <v>3038</v>
      </c>
      <c r="F20" t="s">
        <v>3039</v>
      </c>
      <c r="G20" t="s">
        <v>3040</v>
      </c>
    </row>
    <row r="21" spans="1:7">
      <c r="A21">
        <v>121</v>
      </c>
      <c r="B21" t="s">
        <v>3041</v>
      </c>
      <c r="C21" t="s">
        <v>3042</v>
      </c>
      <c r="D21" t="s">
        <v>3043</v>
      </c>
    </row>
    <row r="22" spans="1:7">
      <c r="A22">
        <v>134</v>
      </c>
      <c r="B22" t="s">
        <v>3044</v>
      </c>
      <c r="C22" t="s">
        <v>3045</v>
      </c>
      <c r="D22" t="s">
        <v>3046</v>
      </c>
      <c r="E22" t="s">
        <v>3047</v>
      </c>
      <c r="F22" t="s">
        <v>3048</v>
      </c>
      <c r="G22" t="s">
        <v>3049</v>
      </c>
    </row>
    <row r="24" spans="1:7">
      <c r="C24" t="s">
        <v>3050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D380-1008-4CB5-B850-8DDE7F2E7441}">
  <dimension ref="A2:A18"/>
  <sheetViews>
    <sheetView workbookViewId="0">
      <selection activeCell="A4" sqref="A4"/>
    </sheetView>
  </sheetViews>
  <sheetFormatPr defaultColWidth="11.42578125" defaultRowHeight="14.45"/>
  <cols>
    <col min="1" max="1" width="149.28515625" customWidth="1"/>
  </cols>
  <sheetData>
    <row r="2" spans="1:1">
      <c r="A2" s="251" t="s">
        <v>3051</v>
      </c>
    </row>
    <row r="3" spans="1:1">
      <c r="A3" s="250" t="s">
        <v>3052</v>
      </c>
    </row>
    <row r="4" spans="1:1">
      <c r="A4" s="252" t="s">
        <v>3053</v>
      </c>
    </row>
    <row r="5" spans="1:1">
      <c r="A5" s="159" t="s">
        <v>3054</v>
      </c>
    </row>
    <row r="6" spans="1:1">
      <c r="A6" s="225" t="s">
        <v>3055</v>
      </c>
    </row>
    <row r="7" spans="1:1">
      <c r="A7" s="229" t="s">
        <v>3056</v>
      </c>
    </row>
    <row r="8" spans="1:1">
      <c r="A8" s="228" t="s">
        <v>3057</v>
      </c>
    </row>
    <row r="9" spans="1:1">
      <c r="A9" s="350" t="s">
        <v>3058</v>
      </c>
    </row>
    <row r="10" spans="1:1">
      <c r="A10" s="226" t="s">
        <v>3059</v>
      </c>
    </row>
    <row r="11" spans="1:1">
      <c r="A11" s="390" t="s">
        <v>3060</v>
      </c>
    </row>
    <row r="12" spans="1:1">
      <c r="A12" s="230" t="s">
        <v>3061</v>
      </c>
    </row>
    <row r="13" spans="1:1">
      <c r="A13" s="227" t="s">
        <v>3062</v>
      </c>
    </row>
    <row r="14" spans="1:1">
      <c r="A14" t="s">
        <v>3063</v>
      </c>
    </row>
    <row r="15" spans="1:1">
      <c r="A15" t="s">
        <v>3064</v>
      </c>
    </row>
    <row r="16" spans="1:1">
      <c r="A16" s="231" t="s">
        <v>3065</v>
      </c>
    </row>
    <row r="17" spans="1:1">
      <c r="A17" t="s">
        <v>3066</v>
      </c>
    </row>
    <row r="18" spans="1:1">
      <c r="A18" t="s">
        <v>3067</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Díaz de la Fuente</dc:creator>
  <cp:keywords/>
  <dc:description/>
  <cp:lastModifiedBy>SILVIA DIAZ DE LA FUENTE</cp:lastModifiedBy>
  <cp:revision/>
  <dcterms:created xsi:type="dcterms:W3CDTF">2022-06-14T08:55:37Z</dcterms:created>
  <dcterms:modified xsi:type="dcterms:W3CDTF">2024-04-02T15:07:16Z</dcterms:modified>
  <cp:category/>
  <cp:contentStatus/>
</cp:coreProperties>
</file>